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<sst xmlns="http://schemas.openxmlformats.org/spreadsheetml/2006/main" count="1054" uniqueCount="849">
  <si>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</si>
  <si>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</si>
  <si>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</si>
  <si>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</si>
  <si>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</si>
  <si>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</si>
  <si>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</si>
  <si>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</si>
  <si>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</si>
  <si>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</si>
  <si>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</si>
  <si>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</si>
  <si>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</si>
  <si>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</si>
  <si>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</si>
  <si>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</si>
  <si>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Công ty TNHH Thuỷ sản An Khang</t>
  </si>
  <si>
    <t>Khe Cát, Minh Thành, Quảng Yên, Quảng Ninh</t>
  </si>
  <si>
    <t>23/2006/DSST
19/12/2006
TAND  Yên Hưng</t>
  </si>
  <si>
    <t>100/QĐ-THA
05/02/2007</t>
  </si>
  <si>
    <t>86/QĐ-CCTHA
09/9/2015</t>
  </si>
  <si>
    <t>Án phí: 3.750</t>
  </si>
  <si>
    <t>Điểm a khoản 1</t>
  </si>
  <si>
    <r>
      <t>Bản án, quyết định</t>
    </r>
    <r>
      <rPr>
        <sz val="8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</si>
  <si>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8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</si>
  <si>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8"/>
        <rFont val="Times New Roman"/>
        <family val="1"/>
      </rPr>
      <t>(số, ký hiệu, ngày tháng năm)</t>
    </r>
  </si>
  <si>
    <t>Yên Lập Đông, Minh Thành, Quảng Yên, QN</t>
  </si>
  <si>
    <t>Dương Đình Hạng</t>
  </si>
  <si>
    <t>187/HSST
29/9/1999
TAND Lạng Sơn</t>
  </si>
  <si>
    <t>16/QĐ-THA
24/01/2000</t>
  </si>
  <si>
    <t>20/9/2016</t>
  </si>
  <si>
    <t>33
21/9/2016</t>
  </si>
  <si>
    <t>CHI CỤC THI HÀNH ÁN DÂN SỰ THỊ XÃ QUẢNG YÊN</t>
  </si>
  <si>
    <t>Khu 6, Yên Giang, Quảng Yên, Quảng Ninh</t>
  </si>
  <si>
    <t>Đon vị tính: 1.000 đồng</t>
  </si>
  <si>
    <t>Chi cục THADS thị xã Quảng Yên</t>
  </si>
  <si>
    <t>Đỗ Thanh Hương</t>
  </si>
  <si>
    <t>Km 11, Minh Thành,Quảng Yên, Quảng Ninh</t>
  </si>
  <si>
    <t>37/2015/DSPT
22/9/2015
TAND tỉnh Quảng Ninh</t>
  </si>
  <si>
    <t>53
21/10/2015</t>
  </si>
  <si>
    <t>30/5/2017</t>
  </si>
  <si>
    <t>16
30/5/2017</t>
  </si>
  <si>
    <t>Trả nợ: 534.900</t>
  </si>
  <si>
    <t>LÊ NGỌC TIẾU</t>
  </si>
  <si>
    <t>Xóm 1,  Liên Hòa, Quảng Yên, Qn</t>
  </si>
  <si>
    <t>23/HNGĐ-PT 22/11/2010 TAND Hạ Long</t>
  </si>
  <si>
    <t>290- 22/7/2015</t>
  </si>
  <si>
    <t>Án phí: 5.436</t>
  </si>
  <si>
    <t>44 - 31/7/2015</t>
  </si>
  <si>
    <t>LÊ VĂN NGẤN   NGUYỄN THỊ TUYẾN 
 BÙI HUY TIẾN</t>
  </si>
  <si>
    <t>Xóm 2,  Liên Hòa, Quảng Yên, Qn</t>
  </si>
  <si>
    <t>449/HSST 09/7/1999 TAND huyện Yên Hưng</t>
  </si>
  <si>
    <t>108 - 04/10/1999</t>
  </si>
  <si>
    <t>46 - 31/7/2015</t>
  </si>
  <si>
    <t>LÊ VĂN THUYẾT</t>
  </si>
  <si>
    <t>Xóm 7,  Liên Hòa, Quảng Yên, Qn</t>
  </si>
  <si>
    <t>352/HS2 20/4/1990 TAND huyện Yên Hưng</t>
  </si>
  <si>
    <t>61- 13/6/1992</t>
  </si>
  <si>
    <t>30- 31/7/2015</t>
  </si>
  <si>
    <t>ĐINH CÔNG NGUYÊN (TRẦN)</t>
  </si>
  <si>
    <t>Thôn 12, Hiệp Hòa, Quảng Yên, QN</t>
  </si>
  <si>
    <t>52/HSST 29/6/2015 TAND Quảng Yên</t>
  </si>
  <si>
    <t>667- 21/8/2015</t>
  </si>
  <si>
    <t>Truy thu SC: 2.800</t>
  </si>
  <si>
    <t>07- 23/3/2017</t>
  </si>
  <si>
    <t>Thôn Lưu Khê, xã Liên Hòa, TX Quảng Yên, QN</t>
  </si>
  <si>
    <t>02/2013/QĐST-KDTM  29/5/2013 TAND thị xã Quảng Yên</t>
  </si>
  <si>
    <t>99- 25/11/2015</t>
  </si>
  <si>
    <t>Trả nợ ngân hàng: 1.607.829</t>
  </si>
  <si>
    <t>24- 31/8/2016</t>
  </si>
  <si>
    <t>Nguyễn Thị Tuyền</t>
  </si>
  <si>
    <t>Thôn 5, Sông Khoai, thị xã Quảng Yên, Quảng Ninh</t>
  </si>
  <si>
    <t>162/2013/HSST
13/11/2013
TAND tỉnh Quảng Ninh</t>
  </si>
  <si>
    <t>149/QĐ-CCTHA
06/01/2014</t>
  </si>
  <si>
    <t>Án phí 111.094</t>
  </si>
  <si>
    <t>102/QĐ-CCTHA
30/9/2015</t>
  </si>
  <si>
    <t>Vũ Đức Hải
Nguyễn Thị Lệ Thủy</t>
  </si>
  <si>
    <t>01/2014/KDTM-ST
17/02/2014
TAND TP Uông Bí</t>
  </si>
  <si>
    <t>479/QĐ-CCTHA
14/7/2014</t>
  </si>
  <si>
    <t>Liên đới trả nợ:
697.909 và lãi suất chậm thi hành án</t>
  </si>
  <si>
    <t>88/QĐ-CCTHA
09/9/2015</t>
  </si>
  <si>
    <t>Nguyễn Văn Tân</t>
  </si>
  <si>
    <t>Khu 3, Yên Giang, thị xã Quảng Yên, Quảng Ninh</t>
  </si>
  <si>
    <t>200/HS2
14/4/1999
TAND Quảng Ninh</t>
  </si>
  <si>
    <t>60/THA
10/6/1999</t>
  </si>
  <si>
    <t>Phạt: 20.000</t>
  </si>
  <si>
    <t>62/QĐ-CCTHA
31/7/2015</t>
  </si>
  <si>
    <t>Vũ Thị Mừng</t>
  </si>
  <si>
    <t>Khu Tân Mai, phường Đông Mai, thị xã Quảng Yên, Quảng Ninh</t>
  </si>
  <si>
    <t>78/2015/QĐ-PT 
06/10/2015
TAND Cấp cao Hà Nội
13/2015/HSST
11/3/2015
TAND tỉnh Quảng Ninh</t>
  </si>
  <si>
    <t>65/QĐ-CCTHA
26/10/2015</t>
  </si>
  <si>
    <t>Án phí DSST 78.800</t>
  </si>
  <si>
    <t>20/QĐ-CCTHA
15/8/2016</t>
  </si>
  <si>
    <t>NGƯỜI LẬP BIỂU</t>
  </si>
  <si>
    <t>Hoàng Thị Huyến</t>
  </si>
  <si>
    <t xml:space="preserve"> KT.CHI CỤC TRƯỞNG</t>
  </si>
  <si>
    <t>PHÓ CHI CỤC TRƯỞNG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</si>
  <si>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</t>
    </r>
  </si>
  <si>
    <t>Hoàng Xuân Yên
Nguyễn Thị Huyền</t>
  </si>
  <si>
    <t>15/2017/QĐST-DS
06/12/2017
TAND TX Quảng Yên</t>
  </si>
  <si>
    <t>183
21/12/2017</t>
  </si>
  <si>
    <t>Nguyễn Thanh Bình
Nguyễn Thị Bến</t>
  </si>
  <si>
    <t>04/2015/QĐST-KDTM
20/8/2015
TAND TX Quảng Yên</t>
  </si>
  <si>
    <t>67
26/10/2015</t>
  </si>
  <si>
    <t xml:space="preserve">05
07/5/2018
</t>
  </si>
  <si>
    <t>Nguyễn Văn Sơn</t>
  </si>
  <si>
    <t>thôn 2, Sông Khoai, Quảng Yên</t>
  </si>
  <si>
    <t>99/2017/HSPT
17/10/2017
Chí Linh-Hải Dương</t>
  </si>
  <si>
    <t>321
23/3/2018</t>
  </si>
  <si>
    <t>09
29/6/2018</t>
  </si>
  <si>
    <t>Khu 2, Yên Giang, Quảng Yên, QN</t>
  </si>
  <si>
    <t>Án phí: 4.500</t>
  </si>
  <si>
    <t>15
26/7/2018</t>
  </si>
  <si>
    <t>Tân Thành, Minh Thành, Quảng Yên, QN</t>
  </si>
  <si>
    <t>686
27/8/2015</t>
  </si>
  <si>
    <t>Án phí: 1.999</t>
  </si>
  <si>
    <t>16
26/7/2018</t>
  </si>
  <si>
    <t>Nguyễn Thị Ngó</t>
  </si>
  <si>
    <t>Thôn 2, (Nay là Khu 11), P.Hà An, TX Quảng Yên, Qn</t>
  </si>
  <si>
    <t>17/DS ngày 15/8/1996/ TAND huyện Yên Hưng, tỉnh Quảng Ninh</t>
  </si>
  <si>
    <t>104/QĐ-THA ngày 31/10/1996</t>
  </si>
  <si>
    <t>19/QĐ-CCTHA ngày 27/7/2018</t>
  </si>
  <si>
    <t>Chi nhánh sành sứ Quảng Ninh</t>
  </si>
  <si>
    <t>Thôn Cửa Tràng, xã Tiền An, thị xã Quảng Yên, tỉnh Quảng Ninh</t>
  </si>
  <si>
    <t>01/KDTM-ST ngày 04/02/2013 của TAND thị xã Quảng Yên</t>
  </si>
  <si>
    <t xml:space="preserve">               81                                   11/11/2015</t>
  </si>
  <si>
    <t>Thanh toán nợ: 3.741.751</t>
  </si>
  <si>
    <t>Nguyễn Văn Kỳ và Nguyễn Thị Bích</t>
  </si>
  <si>
    <t>Khu Yên Lập Đông, phường Minh Thành, thị xã Quảng Yên, tỉnh Quảng Ninh</t>
  </si>
  <si>
    <t>08/2014/TCDS-ST ngày 29/9/2014 của TAND thị xã Quảng Yên, tỉnh Quảng Ninh</t>
  </si>
  <si>
    <t xml:space="preserve">             64                   12/11/2014</t>
  </si>
  <si>
    <t>Thanh toán nợ: 520.938</t>
  </si>
  <si>
    <t>24 30/8/2018</t>
  </si>
  <si>
    <t>Vũ Văn Hùng (tức Hoàn Mèo)</t>
  </si>
  <si>
    <t>Khu Khe Cát, phường Minh Thành, thị xã Quảng Yên, tỉnh Quảng Ninh</t>
  </si>
  <si>
    <t>67/2018/HSST ngày 19/4/2018 của TAND TP Hạ Long, tỉnh Quảng Ninh</t>
  </si>
  <si>
    <t>481      09/7/2018</t>
  </si>
  <si>
    <t>Án phí: 200; Truy thu : 9.000</t>
  </si>
  <si>
    <t>25 30/8/2018</t>
  </si>
  <si>
    <t>khu Tân Mai, phường Đông Mai, thị xã Quảng Yên, tỉnh Quảng Ninh</t>
  </si>
  <si>
    <t xml:space="preserve">395
18/5/2018
</t>
  </si>
  <si>
    <t>23
30/8/2018</t>
  </si>
  <si>
    <t>Trần Văn Tiến và Lê Thị Mến</t>
  </si>
  <si>
    <t>Cùng địa chỉ: Khu 14, phường Hà An, thị xã Quảng Yên, tỉnh Quảng Ninh</t>
  </si>
  <si>
    <t>13/2017/DSST ngày 05/9/2017 của TAND thị xã Quảng Yên</t>
  </si>
  <si>
    <t>17/QĐ-CCTHA ngày 04/10/2017</t>
  </si>
  <si>
    <t>22/QĐ-CCTHA ngày 27/8/2018</t>
  </si>
  <si>
    <t>197
27/12/2017</t>
  </si>
  <si>
    <t>26
14/9/2018</t>
  </si>
  <si>
    <t>Công Ty TNHH Cường Anh</t>
  </si>
  <si>
    <t>khu Trại Cọ, phường Đông Mai, Quảng Yên</t>
  </si>
  <si>
    <t>06/2016
QDST-KDTM
29/9/2016
TAND TX Quảng Yên-Qn</t>
  </si>
  <si>
    <t>103
01/12/2016</t>
  </si>
  <si>
    <t>28
18/9/2018</t>
  </si>
  <si>
    <t>71
03/11/2016</t>
  </si>
  <si>
    <t>27
18/9/2018</t>
  </si>
  <si>
    <t>Động Linh, Minh Thành, Quảng Yên, Q. Ninh</t>
  </si>
  <si>
    <t>Cát Thành, Minh Thành, Quảng Yên, Q.Ninh</t>
  </si>
  <si>
    <t>Khu Tân Thành, p. Minh Thành, Quảng Yên, Quảng Ninh</t>
  </si>
  <si>
    <t>20
27/7/2018</t>
  </si>
  <si>
    <t>Khu Km11, p. Minh Thành, Quảng Yên, QN</t>
  </si>
  <si>
    <t>Nguyễn Thị Tân</t>
  </si>
  <si>
    <t>290
02/3/2018</t>
  </si>
  <si>
    <t>41
26/9/2018</t>
  </si>
  <si>
    <t>Khu 3, Yên Giang, Quảng Yên, Quảng Ninh</t>
  </si>
  <si>
    <t xml:space="preserve">144/2018
HSPT
21/3/2018
TAND tỉnh Qn
</t>
  </si>
  <si>
    <t>Nguyễn Thị Huyền</t>
  </si>
  <si>
    <t xml:space="preserve">Nơi ĐKHKTT: Tổ 4, Khu 3, Hà An, Quảng Yên, QN - Nơi Ỏ: Khu 10, P. Hà An, TX Quảng Yên, QN </t>
  </si>
  <si>
    <t>16/2018/HSST ngày 6/2/2018 TAND tỉnh Quảng Ninh</t>
  </si>
  <si>
    <t>345/QĐ-CCTHADS ngày 13/4/2018</t>
  </si>
  <si>
    <t>Nguyễn Thị Mận - Đinh Văn Doanh</t>
  </si>
  <si>
    <t>10/2018/HNGĐ ngày 10/4/2018 của TAND TX Quảng Yên</t>
  </si>
  <si>
    <t>Án phí CDNCC: 300</t>
  </si>
  <si>
    <t>54 28/9/2018</t>
  </si>
  <si>
    <t>Nguyễn Văn Xuân</t>
  </si>
  <si>
    <t>Xóm 4, xã Liên Hòa, thị xã Quảng Yên, tỉnh Quảng Ninh</t>
  </si>
  <si>
    <t>31/HSST ngày 9/8/2018, của TAND TX Quảng Yên</t>
  </si>
  <si>
    <t>584/QĐ-CCTHADS ngày 19/9/2018</t>
  </si>
  <si>
    <t>51/QĐ-CCTHA ngày 28/9/2018</t>
  </si>
  <si>
    <t>Xóm 5, xã Liên Hòa, thị xã Quảng Yên, tỉnh Quảng Ninh</t>
  </si>
  <si>
    <t>52/QĐ-CCTHA ngày 28/9/2018</t>
  </si>
  <si>
    <t>Khu Tân Thành, Minh Thành, thị xã Quảng Yên, Quảng Ninh</t>
  </si>
  <si>
    <t>Dương Văn Thành</t>
  </si>
  <si>
    <t>Tổ 2, ấp Tân Tiến, , xã Tân Lập, huyện Tân Biên, tỉnh Tây Ninh</t>
  </si>
  <si>
    <t>04/2015/KDTM-ST ngày 23/9/2015 TAND huyện Tân Biên</t>
  </si>
  <si>
    <t>Trả nợ:
6.609.349</t>
  </si>
  <si>
    <t>trả nợ cho bà Nguyễn Thị Hái  3.200</t>
  </si>
  <si>
    <t>Án phí DSST: 2.558</t>
  </si>
  <si>
    <t>Án phí DS: 19.350</t>
  </si>
  <si>
    <t>Bồi thường 
88.590</t>
  </si>
  <si>
    <t>Án phí
57,730</t>
  </si>
  <si>
    <t>Trả nợ NH
792.152</t>
  </si>
  <si>
    <t>Án phí
35,825</t>
  </si>
  <si>
    <t>Nguyễn Mạnh Cương</t>
  </si>
  <si>
    <t>96/2018/HSST
27/6/2018
TAND quận Bắc Từ Liêm, HN</t>
  </si>
  <si>
    <t>187
08/01/2019</t>
  </si>
  <si>
    <t>Phạt tiền
10.000</t>
  </si>
  <si>
    <t>46/QĐ-CCTHA ngày 28/9/2018</t>
  </si>
  <si>
    <t>đa, k1 Điều 44a</t>
  </si>
  <si>
    <t>x</t>
  </si>
  <si>
    <t>CHV  Huy</t>
  </si>
  <si>
    <t>Nguyễn Văn Thắng</t>
  </si>
  <si>
    <t>70/2018/HNGĐ-ST
26/11/2018
TAND TX Quảng Yên</t>
  </si>
  <si>
    <t>182
08/01/2019</t>
  </si>
  <si>
    <t>Án phií
300</t>
  </si>
  <si>
    <t>06
11/3/2019</t>
  </si>
  <si>
    <t>CHV
 Chương</t>
  </si>
  <si>
    <t>Tổng
 hợp cq</t>
  </si>
  <si>
    <t>Nguyễn Thị Tình</t>
  </si>
  <si>
    <t>10/2018/KDTM-PT
23.11.2018
TAND tỉnh Quảng Ninh</t>
  </si>
  <si>
    <t>158
24/12/2018</t>
  </si>
  <si>
    <t>12
18/6/2019</t>
  </si>
  <si>
    <t>Án phí
56.361</t>
  </si>
  <si>
    <t>Trả nợ: 97.575</t>
  </si>
  <si>
    <t>148/2017/HSST
19/12/2017
TAND tỉnh Quảng Ninh</t>
  </si>
  <si>
    <t>416  
1/6/2018</t>
  </si>
  <si>
    <t>05
21/02/2019</t>
  </si>
  <si>
    <t>28,30/08/2016</t>
  </si>
  <si>
    <t>583/QĐ-CCTHADS ngày 19/9/2018</t>
  </si>
  <si>
    <t>Nguyễn Mạnh Hùng</t>
  </si>
  <si>
    <t>120/2019/HSST
2/4/2019
TAND TP Hạ Long</t>
  </si>
  <si>
    <t>403
28/5/2019</t>
  </si>
  <si>
    <t>án phí
3.600</t>
  </si>
  <si>
    <t>17
30/7/2019</t>
  </si>
  <si>
    <t>Vũ Văn Tuấn
Ngô Thị Nụ</t>
  </si>
  <si>
    <t>04/QĐST-KDTM 23/8/2013 TAND Quảng Yên</t>
  </si>
  <si>
    <t>449 29/08/2013</t>
  </si>
  <si>
    <t>Án phí: 15.530</t>
  </si>
  <si>
    <t>23
17/9/2019</t>
  </si>
  <si>
    <t>Lê Văn Thắng</t>
  </si>
  <si>
    <t xml:space="preserve">Thôn 11, Sông Khoai, Quảng Yên, QN </t>
  </si>
  <si>
    <t>78/2019/HSPT
30/7/2019
TAND tỉnh QN
21/2019/HSST
09/5/2019
TAND TX Quảng Yên</t>
  </si>
  <si>
    <t>558
27/8/2019</t>
  </si>
  <si>
    <t>Án phí: 200
Phạt: 50.000</t>
  </si>
  <si>
    <t>Điểm a khoản 2</t>
  </si>
  <si>
    <t>25
18/9/2019</t>
  </si>
  <si>
    <t>Phạm Viết Chiến</t>
  </si>
  <si>
    <t xml:space="preserve">Thôn 10, Sông Khoai, Quảng Yên, QN </t>
  </si>
  <si>
    <t>559
27/8/2020</t>
  </si>
  <si>
    <t>Án phí: 200
Phạt: 20.000</t>
  </si>
  <si>
    <t>26
18/9/2019</t>
  </si>
  <si>
    <t>Bùi Huy Biền</t>
  </si>
  <si>
    <t>Khu9, Hà An, Quảng Yên, QN</t>
  </si>
  <si>
    <t>22/2019/HSST
16/5/2019
TAND TX Quảng Yên</t>
  </si>
  <si>
    <t>455
26/6/2019</t>
  </si>
  <si>
    <t>Án phí: 100
Nộp lại SQ:
2.900</t>
  </si>
  <si>
    <t>31
23/9/2019</t>
  </si>
  <si>
    <t>CÔNG TY CP THỦY SẢN QUÝ NGỌC SẢN</t>
  </si>
  <si>
    <t>Công ty TNHH Nông Lâm sản Chung Minh Tuấn</t>
  </si>
  <si>
    <t>Lê Văn Cương
(Phèo)</t>
  </si>
  <si>
    <t>Án phi HSST: 200đ và Truy thu: 834đ</t>
  </si>
  <si>
    <t>Án  phí HSST: 200đ. Án phí DSST: 300đ</t>
  </si>
  <si>
    <t>Khu Hợp Thành, phường Cộng Hòa, thị xã Quảng Yên, tỉnh Quảng Ninh</t>
  </si>
  <si>
    <t>42/2019/HS-PT ngày 16/4/2019 và 07/2019/HSST ngày 30/01/2019</t>
  </si>
  <si>
    <t>421/QĐ-CCTHADS ngày 10/6/2019</t>
  </si>
  <si>
    <t>01/QĐ-CCTHADS ngày 17/10/2019</t>
  </si>
  <si>
    <t>Kim lăng, P. Quảng yên, Tx Quảng Yên</t>
  </si>
  <si>
    <t>Nguyễn Văn Số</t>
  </si>
  <si>
    <t>Khu 9, Trần Quang Khải
Quảng Yên</t>
  </si>
  <si>
    <t>57-11/07/1994</t>
  </si>
  <si>
    <t>91-23/9/2015</t>
  </si>
  <si>
    <t>Vũ Văn Nếp</t>
  </si>
  <si>
    <t>Hoàng Hoa Thám, P. Quảng yên, Tx Quảng Yên</t>
  </si>
  <si>
    <t>71-25/06/1999</t>
  </si>
  <si>
    <t>08-31/7/2015</t>
  </si>
  <si>
    <t>Cửa Khâu, P. Quảng yên, Tx Quảng Yên</t>
  </si>
  <si>
    <t>Phạm Vinh Hiển</t>
  </si>
  <si>
    <t>Trần Khánh Dư, P. Quảng yên, Tx Quảng Yên</t>
  </si>
  <si>
    <t>292-01/04/2014</t>
  </si>
  <si>
    <t>01-9/10/2017</t>
  </si>
  <si>
    <t>Khu 5, phường Nam Hòa, TX Quảng Yên</t>
  </si>
  <si>
    <t>Công ty TNHH MTV gốm sứ thủy tinh Quảng Ninh</t>
  </si>
  <si>
    <t>Trần Nhân Tông, P. Quảng yên, Tx Quảng Yên</t>
  </si>
  <si>
    <t>2-31/12/2015- KDTM-ST</t>
  </si>
  <si>
    <t>262-05/02/2016</t>
  </si>
  <si>
    <t>Án phí
134.073đ</t>
  </si>
  <si>
    <t>21-6/8/2018</t>
  </si>
  <si>
    <t>Khu 3, P. Quảng yên, Tx Quảng Yên</t>
  </si>
  <si>
    <t>Vũ Trà My</t>
  </si>
  <si>
    <t>Lê Lợi, P. Quảng yên, Tx Quảng Yên</t>
  </si>
  <si>
    <t>268-14/3/2017</t>
  </si>
  <si>
    <t>39-29/9/2017</t>
  </si>
  <si>
    <t>Trần Đức Chiến-Bùi Thị Vân</t>
  </si>
  <si>
    <t>Khu 1, P. Quảng yên, Tx Quảng Yên</t>
  </si>
  <si>
    <t>7-02/10/2017</t>
  </si>
  <si>
    <t>11-29/6/2018</t>
  </si>
  <si>
    <t>Nguyễn Tiến Trung</t>
  </si>
  <si>
    <t>227-17/01/2018</t>
  </si>
  <si>
    <t>13-19/6/2019</t>
  </si>
  <si>
    <t>Trần Phong-Nguyễn Thị Lựu</t>
  </si>
  <si>
    <t>Phạm Ngũ Lão, P. Quảng yên, Tx Quảng Yên</t>
  </si>
  <si>
    <t>393-16/5/2018</t>
  </si>
  <si>
    <t>07-20/6/2018</t>
  </si>
  <si>
    <t>394-16/5/2018</t>
  </si>
  <si>
    <t>08-20/6/2018</t>
  </si>
  <si>
    <t>Vũ Việt Dũng</t>
  </si>
  <si>
    <t>Khu 6, P. Quảng yên, Tx Quảng Yên</t>
  </si>
  <si>
    <t>515-7/8/2015</t>
  </si>
  <si>
    <t>Án phí:
120.336đ</t>
  </si>
  <si>
    <t>29-24/9/2018</t>
  </si>
  <si>
    <t>Công ty CP SXTM XNK Thắng Lợi 688</t>
  </si>
  <si>
    <t>Khu 7, P. Quảng yên, Tx Quảng Yên</t>
  </si>
  <si>
    <t>376-25/05/2017</t>
  </si>
  <si>
    <t>16-30/7/2019</t>
  </si>
  <si>
    <t>Nguyễn Văn Hiếu</t>
  </si>
  <si>
    <t>16-9/10/2018</t>
  </si>
  <si>
    <t>Sung NSNN: 2,150đ</t>
  </si>
  <si>
    <t>11-27/5/2019</t>
  </si>
  <si>
    <t>Nguyễn Văn Phương</t>
  </si>
  <si>
    <t>Xóm Đanh, xã tiền An,  TX Quảng Yên</t>
  </si>
  <si>
    <t>Phạm Hữu Phúc</t>
  </si>
  <si>
    <t>Núi Thùa, xã tiền An,  TX Quảng Yên</t>
  </si>
  <si>
    <t>295-29/3/2017</t>
  </si>
  <si>
    <t>Án phí: 1.875</t>
  </si>
  <si>
    <t>27
05/9/2017</t>
  </si>
  <si>
    <t>Núi Thùa , xã tiền An,  TX Quảng Yên</t>
  </si>
  <si>
    <t>433-8/6/2018</t>
  </si>
  <si>
    <t>22
29/8/2019</t>
  </si>
  <si>
    <t>Đàm Quang Sơn</t>
  </si>
  <si>
    <t>436-8/6/2018</t>
  </si>
  <si>
    <t>21
29/8/2019</t>
  </si>
  <si>
    <t>Công ty TNHH thương mại Hưng Dinh</t>
  </si>
  <si>
    <t>Khu Tân Mai,  phường Đông Mai, thị xã Quảng Yên</t>
  </si>
  <si>
    <t>01/2019/QĐST-KDTM ngày 10/4/2019 của TAND thị xã Quảng Yên</t>
  </si>
  <si>
    <t>409/QĐ-CCTHA ngày 05/6/2019</t>
  </si>
  <si>
    <t>Trả nợ : 2,553,091</t>
  </si>
  <si>
    <t>32-25/9/2019</t>
  </si>
  <si>
    <t>49/2010/HSST
11/5/2010
TAND quận Lê Chân, Hải Phòng</t>
  </si>
  <si>
    <t>3-16/3/2017-KDTMST,  TX Quảng Yên</t>
  </si>
  <si>
    <t>1-25/01/2016-KDTMST- TP Hạ Long</t>
  </si>
  <si>
    <t>35-21/8/2018-HSST,  TAND TX Quảng Yên</t>
  </si>
  <si>
    <t>01/2017/QĐST-DS
09/3/2017
TAND TX Quảng Yên</t>
  </si>
  <si>
    <t>21/2017/HSST
05/7/2017
TAND TX Quảng Yên</t>
  </si>
  <si>
    <t>Án phí DSST: 43.428</t>
  </si>
  <si>
    <t>Trả nơ: 1.103.788</t>
  </si>
  <si>
    <t>Trả nơ: 679.150</t>
  </si>
  <si>
    <t>Trả nơ: 291.656</t>
  </si>
  <si>
    <t>Trả nợ: 674.954</t>
  </si>
  <si>
    <t>Nguyễn Văn Tha (Quạ)</t>
  </si>
  <si>
    <t>Núi Dinh, Cộng Hòa, Quảng Yên, Quảng Ninh</t>
  </si>
  <si>
    <t>329/2017/HSPT-QĐ
23/11/2017
TAND cấp cao tại Hà Nội</t>
  </si>
  <si>
    <t>301
13/3/2018</t>
  </si>
  <si>
    <t>Án phí HSST: 200
Phạt sc: 30.000</t>
  </si>
  <si>
    <t>39
26/9/2018</t>
  </si>
  <si>
    <t>Bùi Thị Hương</t>
  </si>
  <si>
    <t>Khu 2, phong Hải, Quảng Yên, QN</t>
  </si>
  <si>
    <t>156/2009/HSST
11/11/2009
TAND tỉnh Quảng Ninh</t>
  </si>
  <si>
    <t>102
15/01/2010</t>
  </si>
  <si>
    <t>Án phí DSST: 61.735</t>
  </si>
  <si>
    <t>16/5/2017</t>
  </si>
  <si>
    <t>14
18/5/2017</t>
  </si>
  <si>
    <t>Vũ Công Hợi
Nguyễn Hồng Thùy</t>
  </si>
  <si>
    <t>Khu 8, Yên Hải, Quảng Yên, Quảng Ninh</t>
  </si>
  <si>
    <t>34/2015/DSPT
18/9/2015
TAND tỉnh Quảng Ninh</t>
  </si>
  <si>
    <t>60
23/10/2015</t>
  </si>
  <si>
    <t>Trả nợ: 45.800</t>
  </si>
  <si>
    <t>38
25/9/2018</t>
  </si>
  <si>
    <t>Lê Đức Anh</t>
  </si>
  <si>
    <t>xóm Nam, Liên Vị
Tx Quảng Yên</t>
  </si>
  <si>
    <t>23/2016/HSST
14/6/2016
TAND thị xã Quảng Yên</t>
  </si>
  <si>
    <t>683
02-8-2016</t>
  </si>
  <si>
    <t>Án phí: 200
+sung công; 1350</t>
  </si>
  <si>
    <t>35
23-9-16</t>
  </si>
  <si>
    <t>Đồng Trọng Tài, SN 1994</t>
  </si>
  <si>
    <t>CHV Tú</t>
  </si>
  <si>
    <t>Vũ Văn Thu</t>
  </si>
  <si>
    <t>Khu 10, P. Hà An, thị xã Quảng Yên, Quảng Ninh</t>
  </si>
  <si>
    <t>26/2017/HSST-TAND huyện Yên Phong, tỉnh Bắc Giang</t>
  </si>
  <si>
    <t>52/QĐ-CCTHADS ngày 06/10/2017</t>
  </si>
  <si>
    <t>Án phí DSST: 4.615</t>
  </si>
  <si>
    <t>48/QĐ-CCTHA ngày 28/9/2018</t>
  </si>
  <si>
    <t>Cty TNHH TM Hưng Dinh</t>
  </si>
  <si>
    <t>Tân Mai, Đông Mai, Quảng Yên, QN</t>
  </si>
  <si>
    <t>03/2019/QDDST-KDTM
24/6/2019
TAND TX Quảng Yên</t>
  </si>
  <si>
    <t>90
4/11/2019</t>
  </si>
  <si>
    <t>Trả nợ: 2.769.168</t>
  </si>
  <si>
    <t>05
28/2/2020</t>
  </si>
  <si>
    <t>Nguyễn Đức Chiến, Sinh năm 1971</t>
  </si>
  <si>
    <t>76/2018/HSPT ngày 30/01/2018 TAND Cấp Cao tại Hà Nội và 101/2016/HSST ngày 28/9/2016 TAND Quảng Ninh</t>
  </si>
  <si>
    <t>361/QĐ-CCTHADS ngày 26/4/2018</t>
  </si>
  <si>
    <t>10/QĐ-CCTHADS ngày 17/3/2020</t>
  </si>
  <si>
    <t>Vũ Thanh Hải</t>
  </si>
  <si>
    <t>xóm Vườn Chay, xã tiền An, TX Quảng Yên</t>
  </si>
  <si>
    <t>206/2018/HSST, 04/10/2018 của TAND thành phố Hạ Long</t>
  </si>
  <si>
    <t>135-18/11/2019</t>
  </si>
  <si>
    <t>Lê Xuân Hải</t>
  </si>
  <si>
    <t>Thôn 1, xã Hoàng Tân, thị xã Quảng Yên</t>
  </si>
  <si>
    <t>316/2018/HSPT ngày 29/11/2018 của TAND Cấp cao tại Hà Nội</t>
  </si>
  <si>
    <t>186/QĐ, ngày 08/01/2019</t>
  </si>
  <si>
    <t>Nguyễn Thị Hà</t>
  </si>
  <si>
    <t>36/2019/HSST
05/8/2019
TAND TX Quảng Yên</t>
  </si>
  <si>
    <t>25
07/10/2019</t>
  </si>
  <si>
    <t>03
6/01/2020</t>
  </si>
  <si>
    <t>Vũ Văn Trọng</t>
  </si>
  <si>
    <t>Thống Nhất 2 ,P. Tân An, TX Quảng Yên n</t>
  </si>
  <si>
    <t>98/2017/HSPT 06/10/2017 TAND tỉnh Quảng Ninh</t>
  </si>
  <si>
    <t>344-5/4/2018</t>
  </si>
  <si>
    <t>13/QĐ-CCTHA ngày 23/7/2018</t>
  </si>
  <si>
    <t>Tổ 2, khu 8, Trần Khánh Dư, TX Quảng Yên</t>
  </si>
  <si>
    <t>212-22/01/2018</t>
  </si>
  <si>
    <t>Trả nợ: 1.711.678đ</t>
  </si>
  <si>
    <t>04/15/02/2019</t>
  </si>
  <si>
    <t>Nguyễn Thế Sơn, Sinh năm 1998</t>
  </si>
  <si>
    <t>Địa chỉ theo Bản án: Thôn Cẩm Lũy, xã Cẩm La, thị xã Quảng Yên, tỉnh Quảng Ninh; Địa chỉ hiện nay: Thôn Cẩm Liên, xã Cẩm La, thị xã Quảng Yên, tỉnh Quảng Ninh</t>
  </si>
  <si>
    <t>37/2019/HSST ngày 17/7/2019 TAND Tuy Hòa-Phú Yên</t>
  </si>
  <si>
    <t>06/QĐ-CCTHADS ngày 04/10/2019</t>
  </si>
  <si>
    <t>Điểm a Khoản 1</t>
  </si>
  <si>
    <t>12/QĐ-CCTHADS ngày 21/4/2020</t>
  </si>
  <si>
    <t>Ngô Thị Thiếc</t>
  </si>
  <si>
    <t>32/2019/HSST
05/2/2013
TAND TX Quảng Yên</t>
  </si>
  <si>
    <t>231
19/03/2013</t>
  </si>
  <si>
    <t>16
22/05/2020</t>
  </si>
  <si>
    <t>Trần Quốc  Thạch - Vũ Thị Nhung</t>
  </si>
  <si>
    <t>37, ngày 07/10/2019</t>
  </si>
  <si>
    <t>Cấp dưỡng nuôi con chung cho chị Lê Thị Bích Hiên: 24,000</t>
  </si>
  <si>
    <t>Phùng Văn Hào</t>
  </si>
  <si>
    <t>Khu Thống Nhất 1, phường Tân An, thị xã Quảng Yên</t>
  </si>
  <si>
    <t>68/2019/HSST TAND TX Quảng Yên</t>
  </si>
  <si>
    <t>323 ngày 6/3/2020</t>
  </si>
  <si>
    <t>Bòi thường 4,088,</t>
  </si>
  <si>
    <t>18-28/5/2020</t>
  </si>
  <si>
    <t>Đinh Thị Dung</t>
  </si>
  <si>
    <t>Xóm 3, (Nya là Khu 6), xã Hiệp Hòa, Tx Quảng Yên</t>
  </si>
  <si>
    <t>09/2018/DS, ngày 28/11/2018, của TAND thị xã Quảng Yên</t>
  </si>
  <si>
    <t>404 ngày 07/4/2020</t>
  </si>
  <si>
    <t>17/28/5/2020</t>
  </si>
  <si>
    <t>Ngô Bá Tùng</t>
  </si>
  <si>
    <t>Khu 4, Yên Giang, Quảng Yên, Quảng Ninh</t>
  </si>
  <si>
    <t>234/2015/HSST
10/11/2015
TAND TP Hạ Long</t>
  </si>
  <si>
    <t>457
20/5/2016</t>
  </si>
  <si>
    <t>Án phí: 200
Truy thu sung NS: 13.000</t>
  </si>
  <si>
    <t>30/6/2016</t>
  </si>
  <si>
    <t>16/QĐ-CCTHADS
01/7/2016</t>
  </si>
  <si>
    <t>Đinh Thị Thủy</t>
  </si>
  <si>
    <t>03
17/4/1992
TAND huyện Yên Hưng</t>
  </si>
  <si>
    <t>266
14/3/2017</t>
  </si>
  <si>
    <t>Thanh toán nợ tạm tính: 4.212</t>
  </si>
  <si>
    <t>27/3/2017</t>
  </si>
  <si>
    <t>10
28/3/2017</t>
  </si>
  <si>
    <t>Nguyễn Văn Đạt</t>
  </si>
  <si>
    <t>Khu 1, Yên Giang, Quảng Yên, Quảng Ninh</t>
  </si>
  <si>
    <t>05/2016/HSST
15.3.2016
TAND TX Quảng Yên</t>
  </si>
  <si>
    <t>421
27/4/2016</t>
  </si>
  <si>
    <t>Truy thu sung NN: 4.500</t>
  </si>
  <si>
    <t>20
03/7/2017</t>
  </si>
  <si>
    <t>Phạm Thị Nga</t>
  </si>
  <si>
    <t>2491
30.12.1999
TAND tối cao</t>
  </si>
  <si>
    <t>50
10/5/2000</t>
  </si>
  <si>
    <t>Phạt: 21.700</t>
  </si>
  <si>
    <t>16/8/2017</t>
  </si>
  <si>
    <t>23
16/8/2017</t>
  </si>
  <si>
    <t>Ngô Thị Nghề ( Liên)</t>
  </si>
  <si>
    <t>Khu 3, Hà An, thị xã Quảng Yên, Quảng Ninh</t>
  </si>
  <si>
    <t>11/2016/HSST 02/02/2016 TAND Móng Cái</t>
  </si>
  <si>
    <t>636   
15/7/2016</t>
  </si>
  <si>
    <t>Truy thu sung công: 10.000</t>
  </si>
  <si>
    <t>03/QĐ 14/12/2016</t>
  </si>
  <si>
    <t>Vũ Thị Minh Kha</t>
  </si>
  <si>
    <t>Khu Trại Thành, Đông Mai,Quảng Yên, Q. Ninh</t>
  </si>
  <si>
    <t>08/2013/QDDS-ST
24/7/2013
TAND TX Quảng Yên</t>
  </si>
  <si>
    <t>405/QĐ-CCTHA
01/8/2013</t>
  </si>
  <si>
    <t>Án phí: 9.000</t>
  </si>
  <si>
    <t>75/QĐ-CCTHA
31/7/2015</t>
  </si>
  <si>
    <t>Khu 1, Yên Giang, thị xã Quảng Yên, Quảng Ninh</t>
  </si>
  <si>
    <t>75/2011/HSST
01/6/2011
TAND quận Lê Chân, HP</t>
  </si>
  <si>
    <t>167/QĐ-CCTHA
21/02/2012</t>
  </si>
  <si>
    <t>Án phí: 200
Phạt: 5.000 và lãi chậm THA</t>
  </si>
  <si>
    <t>63/QĐ-CCTHA
31/7/2015</t>
  </si>
  <si>
    <t>ĐINH THẾ ANH</t>
  </si>
  <si>
    <t>Thôn 8, xã Hiệp Hòa, thị xã Quảng Yên, tỉnh Quảng Ninh</t>
  </si>
  <si>
    <t>100/2013/HNGĐ-ST 27/8/2013-TAND TX Quảng Yên</t>
  </si>
  <si>
    <t>335/QĐ-CCTHADS 24/4/2017</t>
  </si>
  <si>
    <t>Cấp dưỡng nuôi con chung: 50.000</t>
  </si>
  <si>
    <t xml:space="preserve"> 14/5/2018</t>
  </si>
  <si>
    <t>06/QĐ-CCTHA 14/5/2018</t>
  </si>
  <si>
    <t>Hoàng Văn Thành</t>
  </si>
  <si>
    <t>xóm 3, Sông Khoai, tx Quảng Yên</t>
  </si>
  <si>
    <t>323/2016/HSST
22/9/2016
TAND tx Dĩ An, Bình Dương</t>
  </si>
  <si>
    <t>469
23/8/2017</t>
  </si>
  <si>
    <t>Án phí: 190
Phạt sung công: 10.000</t>
  </si>
  <si>
    <t>29
20/9/2017</t>
  </si>
  <si>
    <t>Hà Đức Thắng</t>
  </si>
  <si>
    <t>thôn 3, Sông Khoai
Quảng Yên, QN</t>
  </si>
  <si>
    <t>46/2016/HSST
23/11/2016
TAND thị xã Quảng Yên</t>
  </si>
  <si>
    <t>162
03/01/2017</t>
  </si>
  <si>
    <t>Án Phí: 200
Phạt: 3,000</t>
  </si>
  <si>
    <t>28
13/9/2017</t>
  </si>
  <si>
    <t xml:space="preserve">Vũ Thị Xiêm( Tên gọi khác: Vũ Thị Hồng) </t>
  </si>
  <si>
    <t>Địa chỉ: Khu 4, phường Phong Hải, thị xã Quảng Yên, tỉnh Quảng Ninh</t>
  </si>
  <si>
    <t>51/2019/HSST ngày 12/7/2019 TAND Gia Lộc-Hải Dương</t>
  </si>
  <si>
    <t>544/QĐ-CCTHADS ngày 21/8/2019</t>
  </si>
  <si>
    <t>Khấu trừ 5% thu nhập hàng tháng trong thời gian cải tạo không giam giữ</t>
  </si>
  <si>
    <t>19/QĐ-CCTHADS ngày 19/6/2020</t>
  </si>
  <si>
    <t>Lê Quang Chính</t>
  </si>
  <si>
    <t>Khu 3, phường Phong Hải, thị xã Quảng Yên, tỉnh Quảng Ninh</t>
  </si>
  <si>
    <t>34/2019/HSST ngày 09/7/2019 TAND Quảng Yên-Quảng Ninh</t>
  </si>
  <si>
    <t>146/QĐ-CCTHA ngày 20/11/2019</t>
  </si>
  <si>
    <t>Án phí: 1,280</t>
  </si>
  <si>
    <t>21/QĐ-CCTHADS ngày 23/6/2020</t>
  </si>
  <si>
    <t>Bùi Huy Tuấn
Vũ Thị Hiên</t>
  </si>
  <si>
    <t>Khu 6, Phong Hải, Quảng Yên, Quảng Ninh</t>
  </si>
  <si>
    <t>07/2016/QĐST-DS
11/7/2016
TAND TX Quảng Yên</t>
  </si>
  <si>
    <t>684
08/8/2016</t>
  </si>
  <si>
    <t>Trả nợ: 120.600</t>
  </si>
  <si>
    <t>31
13/9/2016</t>
  </si>
  <si>
    <t>667
22/7/2016</t>
  </si>
  <si>
    <t>Án phí: 3.016</t>
  </si>
  <si>
    <t>30
13/9/2016</t>
  </si>
  <si>
    <t>04/2016/QĐST-DS
11/7/2016
TAND TX Quảng Yên</t>
  </si>
  <si>
    <t>665
22/7/2016</t>
  </si>
  <si>
    <t>Án phí: 612</t>
  </si>
  <si>
    <t>29
13/9/2016</t>
  </si>
  <si>
    <t>06/2016/QĐST-DS
11/7/2016
TAND TX Quảng Yên</t>
  </si>
  <si>
    <t>661
22/7/2016</t>
  </si>
  <si>
    <t>Án phí: 576</t>
  </si>
  <si>
    <t>28
13/9/2016</t>
  </si>
  <si>
    <t>05/2016/QĐST-DS
11/7/2016
TAND TX Quảng Yên</t>
  </si>
  <si>
    <t>663
22/7/2016</t>
  </si>
  <si>
    <t>Án phí: 2.588</t>
  </si>
  <si>
    <t>27
13/9/2016</t>
  </si>
  <si>
    <t>670
22/7/2016</t>
  </si>
  <si>
    <t>Trả nợ: 
103.500</t>
  </si>
  <si>
    <t>26
13/9/2016</t>
  </si>
  <si>
    <t>669
22/7/2016</t>
  </si>
  <si>
    <t>Trả nợ: 24.470</t>
  </si>
  <si>
    <t>25
13/9/2016</t>
  </si>
  <si>
    <t>Khu 6, Phong Hải,Quảng Yên, Quảng Ninh</t>
  </si>
  <si>
    <t>685
08/8/2016</t>
  </si>
  <si>
    <t>Trả nợ: 21.000</t>
  </si>
  <si>
    <t>17/5/2017</t>
  </si>
  <si>
    <t>15
18/5/2017</t>
  </si>
  <si>
    <t>Lê Văn Cốc</t>
  </si>
  <si>
    <t>Khu 4, Phong Hải, Quảng Yên, QN</t>
  </si>
  <si>
    <t>691/2016/HSPT
01/7/2016
TAND TP Hà Nội</t>
  </si>
  <si>
    <t>425
12/7/2017</t>
  </si>
  <si>
    <t>Án phí: 200
Truy nộp: 2.500</t>
  </si>
  <si>
    <t>28/8/2017</t>
  </si>
  <si>
    <t>24
29/8/2017</t>
  </si>
  <si>
    <t>Tô Tiến Hữu (Cong)</t>
  </si>
  <si>
    <t>28/2018/HSST
04/7/2018
TAND TX Quảng Yên</t>
  </si>
  <si>
    <t>533
13/8/2018</t>
  </si>
  <si>
    <t>Án phí HSST: 200
Truy thu SQ: 3.000</t>
  </si>
  <si>
    <t>45
27/9/2018</t>
  </si>
  <si>
    <t>Nguyễn Thị Mài</t>
  </si>
  <si>
    <t>Đội 9, xã Phong Hải, huyện Yên Hưng( nay là Khu 8, phường Phong Hải, thị xã Quảng Yên), tỉnh Quảng Ninh</t>
  </si>
  <si>
    <t>149/HS2  28/12/1990 TAND Tối Cao</t>
  </si>
  <si>
    <t>11 06/4/2014</t>
  </si>
  <si>
    <t>Truy thu sung công 35.270</t>
  </si>
  <si>
    <t>34 31/7/2015</t>
  </si>
  <si>
    <t>Tô Thị Gai- Vũ Văn Phương</t>
  </si>
  <si>
    <t>Khu Bãi, P. Quảng yên, Tx Quảng Yên</t>
  </si>
  <si>
    <t>215-15/01/2016</t>
  </si>
  <si>
    <t>Án phí 15.886</t>
  </si>
  <si>
    <t>36-29/9/2017</t>
  </si>
  <si>
    <t>2-08/01/2016-QDST-KDTM, TAND TX Quảng Yên</t>
  </si>
  <si>
    <t>581-01/7/2016</t>
  </si>
  <si>
    <t>Trả nơ: 398.177</t>
  </si>
  <si>
    <t>37-29/9/2017</t>
  </si>
  <si>
    <t>Bùi Văn Cử</t>
  </si>
  <si>
    <t>Núi Đanh, xã tiền An,  TX Quảng Yên</t>
  </si>
  <si>
    <t>373-01/4/2016</t>
  </si>
  <si>
    <t>19
12/8/2019</t>
  </si>
  <si>
    <t>HOÀNG MINH HÀO</t>
  </si>
  <si>
    <t>Thôn 2, P. Tân An, TX Quảng Yên</t>
  </si>
  <si>
    <t>201-03/2/2015</t>
  </si>
  <si>
    <t>Phạt sung công: 7.000</t>
  </si>
  <si>
    <t>22./4/2016</t>
  </si>
  <si>
    <t>48
31/7/2015</t>
  </si>
  <si>
    <t>Trần Văn Tuân</t>
  </si>
  <si>
    <t>Thống Nhất 2, P. Tân An, TX Quảng Yên</t>
  </si>
  <si>
    <t>191-11/01/2016</t>
  </si>
  <si>
    <t>Án phí 200          Phạt 3.000</t>
  </si>
  <si>
    <t>09/QĐ-CCTHA -28/3/2017</t>
  </si>
  <si>
    <t>Vũ Trọng Lộc</t>
  </si>
  <si>
    <t>thôn 1 , P. Tân An, TX Quảng Yên</t>
  </si>
  <si>
    <t>51/2016/HSST  20/12/2016 TA QuảngYên</t>
  </si>
  <si>
    <t>254-9/03/2017</t>
  </si>
  <si>
    <t>Án phí 200 Phạt 7.000</t>
  </si>
  <si>
    <t>06 /QĐ-CCTHA- 23/3/2017</t>
  </si>
  <si>
    <t>Đỗ Văn Bền</t>
  </si>
  <si>
    <t xml:space="preserve">thống nhất 1, P. Tân An, TX Quảng Yên </t>
  </si>
  <si>
    <t>51/2016/HSST  20/12/2016 TA Quảng Yên</t>
  </si>
  <si>
    <t>256-9/3/2017</t>
  </si>
  <si>
    <t>05/QĐ-CCTHA - 23/3/2017</t>
  </si>
  <si>
    <t>Đào Văn Tám</t>
  </si>
  <si>
    <t>Thống Nhất,P. Tân An, TX Quảng Yên n</t>
  </si>
  <si>
    <t>61/HSSt 25/5/2011 TAND tỉnh Quảng Ninh</t>
  </si>
  <si>
    <t>282-11/7/2011</t>
  </si>
  <si>
    <t>Án phí: 11.017</t>
  </si>
  <si>
    <t>42
31/7/2015</t>
  </si>
  <si>
    <t>Trần Quốc Thạch</t>
  </si>
  <si>
    <t>489-21/07/2014</t>
  </si>
  <si>
    <t>Án phí DSST: 54.593</t>
  </si>
  <si>
    <t>04-15/02/2019</t>
  </si>
  <si>
    <t>Vũ Chiến Thắng</t>
  </si>
  <si>
    <t>khu 1, p. Quảng Yên, Tx Quảng Yên</t>
  </si>
  <si>
    <t>208-04/05/2011</t>
  </si>
  <si>
    <t>19-31/7/2015</t>
  </si>
  <si>
    <t>Phạm Văn Hiển</t>
  </si>
  <si>
    <t>Chùa Bằng, P. Quảng yên, Tx Quảng Yên</t>
  </si>
  <si>
    <t>144-15/01/2013</t>
  </si>
  <si>
    <t>14-31/7/2015</t>
  </si>
  <si>
    <t>Phạm Thành Đồng</t>
  </si>
  <si>
    <t>325-30/05/2013</t>
  </si>
  <si>
    <t>20-31/7/2015</t>
  </si>
  <si>
    <t>Nguyễn Đức Trường</t>
  </si>
  <si>
    <t>số 3, ngõ 12, Trần Khánh Dư, Quảng Yên</t>
  </si>
  <si>
    <t>64-01/11/2013</t>
  </si>
  <si>
    <t>90-23/9/2015</t>
  </si>
  <si>
    <t>Nguyễn Thị Phương</t>
  </si>
  <si>
    <t>K hu 5, P. Quảng yên, Tx Quảng Yên</t>
  </si>
  <si>
    <t>112-08/12/2014</t>
  </si>
  <si>
    <t>81-31/7/2015</t>
  </si>
  <si>
    <t>Nguyễn Văn Sinh</t>
  </si>
  <si>
    <t>699-04/9/2015</t>
  </si>
  <si>
    <t>94-25/9/2015</t>
  </si>
  <si>
    <t>Hoàng Tuấn Anh -Lê Thị Lý</t>
  </si>
  <si>
    <t>4-15/12/2015-QDST-DSm,  TX Quảng Yên</t>
  </si>
  <si>
    <t>158-17/12/2015</t>
  </si>
  <si>
    <t>17/26/7/2016</t>
  </si>
  <si>
    <t>4-15/12/2015-QDST-DS,  TX Quảng Yên</t>
  </si>
  <si>
    <t>173-04/01/2016</t>
  </si>
  <si>
    <t>Trả nợ: 1.140.000</t>
  </si>
  <si>
    <t>18-26/7/2016</t>
  </si>
  <si>
    <t>Vũ Văn Vân</t>
  </si>
  <si>
    <t>313-07/3/2016</t>
  </si>
  <si>
    <t>Sung quỹ nhà nước
70.000</t>
  </si>
  <si>
    <t>8/01/4/2016</t>
  </si>
  <si>
    <t>Đinh Thị Vân</t>
  </si>
  <si>
    <t>553-20/6/2016</t>
  </si>
  <si>
    <t>Án phí DSST: 22.000</t>
  </si>
  <si>
    <t>17/4/2017</t>
  </si>
  <si>
    <t>13
18/4/2017</t>
  </si>
  <si>
    <t>Bùi Văn Thắng</t>
  </si>
  <si>
    <t>Giếng Méo, xã tiền An,  TX Quảng Yên</t>
  </si>
  <si>
    <t>51/2016/HSST
20/12/2016
TAND TX Quảng Yên</t>
  </si>
  <si>
    <t>263-9/3/2017</t>
  </si>
  <si>
    <t>Án phí: 200
Phạt: 3.000</t>
  </si>
  <si>
    <t>19/6/2017</t>
  </si>
  <si>
    <t>18
20/6/2017</t>
  </si>
  <si>
    <t>Phạm Hải</t>
  </si>
  <si>
    <t>Cửa Tràng, xã tiền An,  TX Quảng Yên</t>
  </si>
  <si>
    <t>465-16/8/2017</t>
  </si>
  <si>
    <t>Phạt sung NS:
3.000</t>
  </si>
  <si>
    <t>21/9/2017</t>
  </si>
  <si>
    <t>33
22/9/2017</t>
  </si>
  <si>
    <t>Đoàn Văn Cương</t>
  </si>
  <si>
    <t>466-16/8/2017</t>
  </si>
  <si>
    <t>32
22/9/2017</t>
  </si>
  <si>
    <t xml:space="preserve"> Giao con: 1đ</t>
  </si>
  <si>
    <t>Trả nơ 93.000</t>
  </si>
  <si>
    <t>Trả nơ 27.000</t>
  </si>
  <si>
    <t>8-09/3/2020</t>
  </si>
  <si>
    <t>06/02/3/2020</t>
  </si>
  <si>
    <t>14-13/05/2020</t>
  </si>
  <si>
    <t>Trả nợ cho Ngân hàng TMCP Đông Nam Á (SeABank)    4,014,832</t>
  </si>
  <si>
    <t>Nộp lại sung công: 4000</t>
  </si>
  <si>
    <t>Công rty CPSXTM XNK Thắng Lợi 688</t>
  </si>
  <si>
    <t>Tổ 4, khu 7, phường Hồng Hải, TP Hạ Long</t>
  </si>
  <si>
    <t>01/2016/QĐST, ngày 25/01/2016 của TAND TP Hạ Long, Quảng Ninh</t>
  </si>
  <si>
    <t>336-10/5/2017NSNN</t>
  </si>
  <si>
    <t>NSNN 15,583đ</t>
  </si>
  <si>
    <t>23-20/7/2020</t>
  </si>
  <si>
    <t>Nguyễn Tiến Dũng</t>
  </si>
  <si>
    <t>43, 10/10/2019</t>
  </si>
  <si>
    <t>NSNN 24,495đ</t>
  </si>
  <si>
    <t>25-23/7/2020</t>
  </si>
  <si>
    <t>1.Nguyễn Văn Thật           2, Nguyễn Văn Tuyến</t>
  </si>
  <si>
    <t>Cùng địa chỉ: Khu Bùi Xá, phường Tân An, TX Quảng Yên</t>
  </si>
  <si>
    <t>118/2018/HSST, ngày 11/7/2018, TAND TP Hạ Long</t>
  </si>
  <si>
    <t>136, 18/11/2019</t>
  </si>
  <si>
    <t>Liên đới bồi thường Lê Đức Quân 105,482đ</t>
  </si>
  <si>
    <t>24- 21/7/2020</t>
  </si>
  <si>
    <t>Ngô Đình Thế</t>
  </si>
  <si>
    <t>Địa chỉ: Khu 7, phường Phong Cốc, thị xã Quảng Yên, tỉnh Quảng Ninh</t>
  </si>
  <si>
    <t>59/2017/HNGĐ ngày 24/4/2017 TAND thị xã Quảng Yên</t>
  </si>
  <si>
    <t>234/QĐ-CCTHADS ngày 23/01/2018</t>
  </si>
  <si>
    <t>43/QĐ-CCTHADS ngày 27/8/2020</t>
  </si>
  <si>
    <t>Phạt;
6000</t>
  </si>
  <si>
    <t>Phạt sung công;
7000</t>
  </si>
  <si>
    <t>Phạtsung công:
37018</t>
  </si>
  <si>
    <t xml:space="preserve"> Án phí 200đ,  Phạt Sung NSNN 3,000đ, Truy thu sung NSNN 5,716đ, khác 296đ</t>
  </si>
  <si>
    <t>Án phí DS: 48,500</t>
  </si>
  <si>
    <t>Phạt sung NSNN: 5.000 và Truy thu sung NSNN: 10.00</t>
  </si>
  <si>
    <t>Phạt sung công;
12846</t>
  </si>
  <si>
    <t>Phạm Văn Tiến</t>
  </si>
  <si>
    <t>Xóm Bãi 2, Xã Tiền An, Tx Quảng Yên</t>
  </si>
  <si>
    <t>14/2015/HNGĐPT, 30/6/2015 TAND tỉnh Quảng Ninh</t>
  </si>
  <si>
    <t>554-23/7/2015</t>
  </si>
  <si>
    <t>Án phí: 17,250</t>
  </si>
  <si>
    <t>27-03/8/2020</t>
  </si>
  <si>
    <t>Trần Văn Bảy</t>
  </si>
  <si>
    <t>Thôn Vườn Chay, Xã Tiền An, Tx Quảng Yên</t>
  </si>
  <si>
    <t>47/2019/HSST, ngày 29/10/2019 TAND TX Quảng Yên</t>
  </si>
  <si>
    <t>501-03/7/2020</t>
  </si>
  <si>
    <t>Bồi thường cho Trần Văn Sơn 91.300</t>
  </si>
  <si>
    <t>30-12/8/2020</t>
  </si>
  <si>
    <t>Trần Thanh Tâm</t>
  </si>
  <si>
    <t>Thôn Cây Sằm, xã Tiền An, thị xã Quảng Yên</t>
  </si>
  <si>
    <t>02/2016/HNGĐ, ngày 21/01/2016 của TAND Thị xã Quảng Yên</t>
  </si>
  <si>
    <t>744-09/9/2016</t>
  </si>
  <si>
    <t>Cấp dưỡng nuôi con chung cho chị Lương Thị Huyền: 2.000</t>
  </si>
  <si>
    <t>31-12/8/2020</t>
  </si>
  <si>
    <t>Công ty TNHH Nhà đẹp Quảng Ninh</t>
  </si>
  <si>
    <t>27, Phạm Nguc Lão, Quảng Yên, TX Quảng Yên</t>
  </si>
  <si>
    <t>100-04/11/2019</t>
  </si>
  <si>
    <t>Án phí 8.447</t>
  </si>
  <si>
    <t>35-24/8/2020</t>
  </si>
  <si>
    <t>78-28/10/2019</t>
  </si>
  <si>
    <t>Trả nợ cho ông Trần Văn Nhạ: 1.233.000</t>
  </si>
  <si>
    <t>34-24/8/2020</t>
  </si>
  <si>
    <t>436-03/6/2020</t>
  </si>
  <si>
    <t>Trả nợ cho Công Ty TNHH Nipon: 397.934</t>
  </si>
  <si>
    <t>36-24/8/2020</t>
  </si>
  <si>
    <t>Lê Văn Dũng</t>
  </si>
  <si>
    <t>Khu 1, phường Nam Hòa, thị xã Quảng Yên</t>
  </si>
  <si>
    <t>30/2009/DSPT, ngày 08/9/2009 TAND tỉnh Quảng Ninh</t>
  </si>
  <si>
    <t>31-07/10/2015</t>
  </si>
  <si>
    <t>Bồi thường cho Vũ Trường Hạ: 8.680</t>
  </si>
  <si>
    <t>32-18/8/2020</t>
  </si>
  <si>
    <t>Nguyễn Hà Giang</t>
  </si>
  <si>
    <t>Tổ 4, khu 6, phường Quảng Yên</t>
  </si>
  <si>
    <t>80/2020/HSST, ngày 17/6/2020 TAND tỉnh Quảng Ninh</t>
  </si>
  <si>
    <t>583-12/8/2020</t>
  </si>
  <si>
    <t>Án phí: 37.855</t>
  </si>
  <si>
    <t>39-27/8/2020</t>
  </si>
  <si>
    <t>Khu Thống Nhất 2, phường Tân An, thị xã Quảng Yên</t>
  </si>
  <si>
    <t>396- 21/5/2018</t>
  </si>
  <si>
    <t>Án phi: 3.000</t>
  </si>
  <si>
    <t>40-27/8/2020</t>
  </si>
  <si>
    <t>292-20/3/2019</t>
  </si>
  <si>
    <t>42-27/8/2020</t>
  </si>
  <si>
    <t>Nguyễn Văn Chung</t>
  </si>
  <si>
    <t>Khu 2, phường Quảng Yên, thị xã Quảng Yên</t>
  </si>
  <si>
    <t>507-14/7/2020</t>
  </si>
  <si>
    <t>Án phí : 6.700</t>
  </si>
  <si>
    <t>41-27/8/2020</t>
  </si>
  <si>
    <t>CHV  Thành</t>
  </si>
  <si>
    <t>Án phí DS: 39.000</t>
  </si>
  <si>
    <t>Án phí: 200
Truy thu: 2.000</t>
  </si>
  <si>
    <t>Đỗ Quang Tạo và Lê Thị Phương Hoa</t>
  </si>
  <si>
    <t>11/2016/DSST ngày 04/8/2016 TAND thị xã Quảng Yên</t>
  </si>
  <si>
    <t>208 ngày 09/1/2018</t>
  </si>
  <si>
    <t>trả nợ 2.781</t>
  </si>
  <si>
    <t>37 ngày 26/8/2020</t>
  </si>
  <si>
    <t>Công ty TNHH Thủy Sản An Khang - Quảng Ninh</t>
  </si>
  <si>
    <t>23/2006/DSST ngày 19/12/2006 TAND huyện Yên Hưng (nay là TX Quảng Yên)</t>
  </si>
  <si>
    <t>108/05.3.2007</t>
  </si>
  <si>
    <t>Trả nợ: 75.000</t>
  </si>
  <si>
    <t>38 ngày 27/8/2020</t>
  </si>
  <si>
    <t xml:space="preserve">
Phạt sung CQNN: 14.700</t>
  </si>
  <si>
    <t>Phạt sung công: 8.248</t>
  </si>
  <si>
    <t>Bồi thường cho bà Đặng Thị Hồng:58.500</t>
  </si>
  <si>
    <t>Án phí dân sự sơ thẩm: 47,700,000đ</t>
  </si>
  <si>
    <t>Phạt: 85.248</t>
  </si>
  <si>
    <t>Phạt sung công: 22.917</t>
  </si>
  <si>
    <t>Án phí: 16.875</t>
  </si>
  <si>
    <t>Nguyễn Quang Hưng</t>
  </si>
  <si>
    <t>Xóm 7, phường Yên Giang, thị xã Quảng Yên, tỉnh Quảng Ninh</t>
  </si>
  <si>
    <t>103/HSST ngày 23/3/1999 của Tòa án nhân dân TP Hải Phòng</t>
  </si>
  <si>
    <t>111/08.9.1999</t>
  </si>
  <si>
    <t>Án phí HSST: 51; Phạt sung quỹ NN: 19.750</t>
  </si>
  <si>
    <t>44 ngày 04/9/2020</t>
  </si>
  <si>
    <t>Lam Văn Đồng</t>
  </si>
  <si>
    <t>846/2019/HSPT ngày 26/12/2019 của TAND Tối Cao</t>
  </si>
  <si>
    <t>360/26.3.2020</t>
  </si>
  <si>
    <t>Bồi thường: 217.100</t>
  </si>
  <si>
    <t>45 ngày 14.9.2020</t>
  </si>
  <si>
    <t>306 ngày 18.2.2020</t>
  </si>
  <si>
    <t>Án phí HSST: 200; Án phí DS: 10.855</t>
  </si>
  <si>
    <t>46 ngày 14.9.2020</t>
  </si>
  <si>
    <t>Nguyễn Thị Nghĩa</t>
  </si>
  <si>
    <t>06/2017/DS ngày 27.4.2017 TAND Quảng Yên</t>
  </si>
  <si>
    <t>256 ngày 08.3.2020</t>
  </si>
  <si>
    <t>Trả nợ: 10.388</t>
  </si>
  <si>
    <t>48 ngày 18.9.2020</t>
  </si>
  <si>
    <t>01/2016/KDTM ngày 04/8/2016 của TAND thị xã Quảng Yên</t>
  </si>
  <si>
    <t>209 ngày 09/1/2018</t>
  </si>
  <si>
    <t>Trả nợ 314.808</t>
  </si>
  <si>
    <t>49 ngày 28/9/2020</t>
  </si>
  <si>
    <t>2-8/01/2016-KDTM-ST, TAND  TX Quảng Yên</t>
  </si>
  <si>
    <t>655-19/10/1999-HSST-TAND tỉnh Quảng Ninh</t>
  </si>
  <si>
    <t>65/HSST 28/11/2014 TAND huyện Gia Viễn, Ninh Bình</t>
  </si>
  <si>
    <t>48/2016/HSST  30/11/2016 TAND thị xã Quảng Yên</t>
  </si>
  <si>
    <t>1-11/7/2014QĐST-KDTM của TAND thị xã Quảng Yên</t>
  </si>
  <si>
    <t>154-28/12/2010/HSPT-của TAND tỉnh Quảng Ninh</t>
  </si>
  <si>
    <t>56/HSST, ngày 25/5/2020 của TAND tỉnh Quảng Ninh</t>
  </si>
  <si>
    <t>49-11/5/2010-HSST của TAND Q.LÊ CHÂN, TP Hải Phòng</t>
  </si>
  <si>
    <t>2144-24/10/2000-HSPT-TAND Tối Cao</t>
  </si>
  <si>
    <t>726-26/12/1998-HSPT-TAND Tối Cao</t>
  </si>
  <si>
    <t>4-28/11/2014-QDST-KDTM, TAND TX Quảng Yên</t>
  </si>
  <si>
    <t>77-18/8/2015-HSPT cảu TAND tỉnh Quảng Ninh</t>
  </si>
  <si>
    <t>30-15/01/2013-HSPT-Tối Cao</t>
  </si>
  <si>
    <t>4-16/01/2015-DSPT, TAND tỉnh Quảng Ninh</t>
  </si>
  <si>
    <t>27-14/3/1984-HSST-của TA Quân Khu 7</t>
  </si>
  <si>
    <t>5-26/9/2016-KDTM-ST, của TAND TX Quảng Yên</t>
  </si>
  <si>
    <t>9-24/05/2016-DSST-TAND thị xã Quảng Yên</t>
  </si>
  <si>
    <t>47-10/11/2017-HSST-TAND thị xã Quảng Yên</t>
  </si>
  <si>
    <t>3-16/3/2017-KDTMST,  của TAND TX Quảng Yên</t>
  </si>
  <si>
    <t>154-19/6/2018-HSPT-TAND tỉnh Quảng Ninh</t>
  </si>
  <si>
    <t>02/2017/QĐST-DS ngày 09/3/2017, TAND TX Quảng Yên</t>
  </si>
  <si>
    <t>1/2014/KDTM-11/7/2014, TAND TX Quảng Yên</t>
  </si>
  <si>
    <t>716-21/4/1999-HSPT-TAND Tối Cao</t>
  </si>
  <si>
    <t>40/HNGĐ-14/9/2018- TAND TX Quảng Yên</t>
  </si>
  <si>
    <t>05/2019/QĐST, ngày 21/8/2019, TAND TX Quảng Yên</t>
  </si>
  <si>
    <t>41/2018/HSPT, nagy 10/4/2018 TAND tỉnh Quảng Ninh</t>
  </si>
  <si>
    <t>06/2019/QĐST, ngày 22/10/2019 TAND TX Quảng Yên</t>
  </si>
  <si>
    <t>41/2018/HSPT, 10/4/2018, TAND tỉnh Quảng Ninh</t>
  </si>
  <si>
    <t>Trần Văn Hùng</t>
  </si>
  <si>
    <t>Khu 3, phường Quảng Yên, TX Quảng Yên</t>
  </si>
  <si>
    <t>43/HSST, ngày 02/10/2019 TAND TX QY</t>
  </si>
  <si>
    <t>169, ngày 09/12/2019</t>
  </si>
  <si>
    <t>06/2019/QĐST, ngày 22/10/2019</t>
  </si>
  <si>
    <t>Án phí HSSS: 200.000đ và Truy Thu: 653.000đ</t>
  </si>
  <si>
    <t>Truy thu SQNN: 23.000.000đ</t>
  </si>
  <si>
    <t xml:space="preserve"> Án phí HSST: 200,000đ; Nộp phạt: 120,000,000đ; Giao nộp lại số tiền thu lời bất chính: 23,577,428đ</t>
  </si>
  <si>
    <t>Tiền cấp dưỡng nuôi con</t>
  </si>
  <si>
    <t>Án phí : 50
+ phạt; 20000</t>
  </si>
  <si>
    <t>Án phí KDTM:
25589</t>
  </si>
  <si>
    <t>Án phí : 433
+ truy thu;
3933</t>
  </si>
  <si>
    <t>Án phí 20000</t>
  </si>
  <si>
    <t>Nguyễn Quốc Trí</t>
  </si>
  <si>
    <t>Khu Lâm Sinh II, Minh Thành, Quảng Yên, Quảng Ninh</t>
  </si>
  <si>
    <t>04/HSST/08.1.2020 của TAND tỉnh Quảng Ninh</t>
  </si>
  <si>
    <t>324/06.3.2020</t>
  </si>
  <si>
    <t>Án phí DSST:38.061</t>
  </si>
  <si>
    <t>01 ngày 12/11/2020</t>
  </si>
  <si>
    <t>Nguyễn Thành Luân</t>
  </si>
  <si>
    <t>Thôn 7, Sông Khoai, Quảng Yên, Quảng Ninh</t>
  </si>
  <si>
    <t>318/2020/HSPT ngày 23/6/2020 của TAND cấp cap Hà Nội</t>
  </si>
  <si>
    <t>02 ngày 02/10/2020</t>
  </si>
  <si>
    <t>Bồi thường: 85.000</t>
  </si>
  <si>
    <t>02 ngày 20/11/2020</t>
  </si>
  <si>
    <t>Quảng Yên, ngày  31 tháng 12 năm 2020</t>
  </si>
  <si>
    <t>Nguyễn Văn Hiệp</t>
  </si>
  <si>
    <t>Hải Hòa, Đông Mai, Quảng Yên, Quảng Ninh</t>
  </si>
  <si>
    <t>326/2020/HSPT
24/6/2020
TAND Cấp Cao</t>
  </si>
  <si>
    <t>112/QĐ-CCTHA
05/11/2020</t>
  </si>
  <si>
    <t>Bồi thường: 19,300</t>
  </si>
  <si>
    <t>05/QĐ-CCTHA
17/12/2020</t>
  </si>
  <si>
    <t>78 ngày 22/10/2020</t>
  </si>
  <si>
    <t>Trả nợ Ngân hàng NN&amp;PTNT Việt nam: 12,336,602</t>
  </si>
  <si>
    <t>03-14/12/2020</t>
  </si>
  <si>
    <t>Nguyễn Văn Quang</t>
  </si>
  <si>
    <t>44/2020/HSST, nagyf 04/8/2020 TAND TX Quảng Yên</t>
  </si>
  <si>
    <t>13-07/10/2020</t>
  </si>
  <si>
    <t>Án phí: 200.000- Nộp lại sung NSNN: 600,000</t>
  </si>
  <si>
    <t>04/14/12/2020</t>
  </si>
  <si>
    <t>Bòi thường 40000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</si>
</sst>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[$-42A]dd\ mmmm\ yyyy"/>
    <numFmt numFmtId="181" formatCode="[$-42A]h:mm:ss\ AM/PM"/>
    <numFmt numFmtId="182" formatCode="_(* #,##0_);_(* \(#,##0\);_(* &quot;-&quot;??_);_(@_)"/>
    <numFmt numFmtId="183" formatCode="_(* #,##0.0_);_(* \(#,##0.0\);_(* &quot;-&quot;??_);_(@_)"/>
    <numFmt numFmtId="184" formatCode="[$-409]h:mm:ss\ AM/PM"/>
    <numFmt numFmtId="185" formatCode="[$-409]dddd\,\ mmmm\ dd\,\ 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809]dd\ mmmm\ yyyy"/>
  </numFmts>
  <fonts count="8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4"/>
      <name val="Times New Roman"/>
      <family val="1"/>
    </font>
    <font>
      <b/>
      <sz val="14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8"/>
      <name val="Cambria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Cambria"/>
      <family val="1"/>
    </font>
    <font>
      <b/>
      <i/>
      <sz val="8"/>
      <name val="Cambri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63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8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b/>
      <sz val="8"/>
      <color indexed="10"/>
      <name val="Arial"/>
      <family val="2"/>
    </font>
    <font>
      <b/>
      <sz val="14"/>
      <color indexed="10"/>
      <name val="Times New Roman"/>
      <family val="1"/>
    </font>
    <font>
      <sz val="12"/>
      <color indexed="10"/>
      <name val="Arial"/>
      <family val="2"/>
    </font>
    <font>
      <sz val="12"/>
      <color indexed="10"/>
      <name val="Cambria"/>
      <family val="1"/>
    </font>
    <font>
      <sz val="11"/>
      <color indexed="10"/>
      <name val="Arial"/>
      <family val="2"/>
    </font>
    <font>
      <b/>
      <sz val="10"/>
      <color indexed="10"/>
      <name val="Times New Roman"/>
      <family val="1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8"/>
      <color indexed="8"/>
      <name val="Cambria"/>
      <family val="1"/>
    </font>
    <font>
      <b/>
      <sz val="12"/>
      <color indexed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mbria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mbria"/>
      <family val="1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color theme="1"/>
      <name val="Times New Roman"/>
      <family val="1"/>
    </font>
    <font>
      <sz val="8"/>
      <color theme="1"/>
      <name val="Arial"/>
      <family val="2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Cambria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10" xfId="57" applyFont="1" applyFill="1" applyBorder="1" applyAlignment="1" applyProtection="1">
      <alignment horizontal="center" vertical="center" wrapText="1"/>
      <protection locked="0"/>
    </xf>
    <xf numFmtId="14" fontId="1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6" fillId="0" borderId="10" xfId="57" applyFont="1" applyFill="1" applyBorder="1" applyAlignment="1" applyProtection="1">
      <alignment horizontal="center" vertical="center" wrapText="1"/>
      <protection locked="0"/>
    </xf>
    <xf numFmtId="0" fontId="10" fillId="0" borderId="10" xfId="57" applyFont="1" applyFill="1" applyBorder="1" applyAlignment="1" applyProtection="1">
      <alignment horizontal="left" vertical="center" wrapText="1"/>
      <protection locked="0"/>
    </xf>
    <xf numFmtId="14" fontId="10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0" fontId="16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182" fontId="21" fillId="0" borderId="0" xfId="42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182" fontId="8" fillId="0" borderId="0" xfId="42" applyNumberFormat="1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82" fontId="0" fillId="0" borderId="0" xfId="42" applyNumberFormat="1" applyFont="1" applyBorder="1" applyAlignment="1">
      <alignment horizontal="right"/>
    </xf>
    <xf numFmtId="182" fontId="2" fillId="0" borderId="0" xfId="42" applyNumberFormat="1" applyFont="1" applyBorder="1" applyAlignment="1">
      <alignment horizontal="right"/>
    </xf>
    <xf numFmtId="182" fontId="1" fillId="0" borderId="0" xfId="42" applyNumberFormat="1" applyFont="1" applyBorder="1" applyAlignment="1">
      <alignment horizontal="right"/>
    </xf>
    <xf numFmtId="182" fontId="17" fillId="0" borderId="0" xfId="42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76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182" fontId="20" fillId="0" borderId="0" xfId="42" applyNumberFormat="1" applyFont="1" applyAlignment="1">
      <alignment horizontal="center"/>
    </xf>
    <xf numFmtId="0" fontId="17" fillId="0" borderId="10" xfId="57" applyFont="1" applyFill="1" applyBorder="1" applyAlignment="1" applyProtection="1">
      <alignment horizontal="center" vertical="center" wrapText="1"/>
      <protection locked="0"/>
    </xf>
    <xf numFmtId="182" fontId="24" fillId="0" borderId="10" xfId="42" applyNumberFormat="1" applyFont="1" applyBorder="1" applyAlignment="1">
      <alignment horizontal="right" wrapText="1"/>
    </xf>
    <xf numFmtId="182" fontId="0" fillId="0" borderId="0" xfId="0" applyNumberFormat="1" applyBorder="1" applyAlignment="1">
      <alignment/>
    </xf>
    <xf numFmtId="182" fontId="1" fillId="0" borderId="0" xfId="42" applyNumberFormat="1" applyFont="1" applyBorder="1" applyAlignment="1">
      <alignment horizontal="right" vertical="center" wrapText="1"/>
    </xf>
    <xf numFmtId="0" fontId="77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78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182" fontId="24" fillId="0" borderId="0" xfId="42" applyNumberFormat="1" applyFont="1" applyBorder="1" applyAlignment="1">
      <alignment horizontal="right" wrapText="1"/>
    </xf>
    <xf numFmtId="182" fontId="3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182" fontId="22" fillId="0" borderId="0" xfId="42" applyNumberFormat="1" applyFont="1" applyBorder="1" applyAlignment="1">
      <alignment horizontal="center" vertical="center" wrapText="1"/>
    </xf>
    <xf numFmtId="182" fontId="29" fillId="0" borderId="0" xfId="42" applyNumberFormat="1" applyFont="1" applyBorder="1" applyAlignment="1">
      <alignment horizontal="center" vertical="center" wrapText="1"/>
    </xf>
    <xf numFmtId="182" fontId="12" fillId="0" borderId="0" xfId="42" applyNumberFormat="1" applyFont="1" applyBorder="1" applyAlignment="1">
      <alignment horizontal="center" vertical="center" wrapText="1"/>
    </xf>
    <xf numFmtId="182" fontId="17" fillId="0" borderId="0" xfId="42" applyNumberFormat="1" applyFont="1" applyBorder="1" applyAlignment="1">
      <alignment/>
    </xf>
    <xf numFmtId="182" fontId="23" fillId="0" borderId="0" xfId="42" applyNumberFormat="1" applyFont="1" applyBorder="1" applyAlignment="1">
      <alignment horizontal="center" wrapText="1"/>
    </xf>
    <xf numFmtId="182" fontId="24" fillId="0" borderId="0" xfId="0" applyNumberFormat="1" applyFont="1" applyBorder="1" applyAlignment="1">
      <alignment horizontal="center"/>
    </xf>
    <xf numFmtId="182" fontId="25" fillId="0" borderId="0" xfId="42" applyNumberFormat="1" applyFont="1" applyBorder="1" applyAlignment="1">
      <alignment/>
    </xf>
    <xf numFmtId="182" fontId="28" fillId="0" borderId="0" xfId="0" applyNumberFormat="1" applyFont="1" applyBorder="1" applyAlignment="1">
      <alignment/>
    </xf>
    <xf numFmtId="182" fontId="26" fillId="0" borderId="0" xfId="42" applyNumberFormat="1" applyFont="1" applyBorder="1" applyAlignment="1">
      <alignment horizontal="center" wrapText="1"/>
    </xf>
    <xf numFmtId="182" fontId="31" fillId="0" borderId="0" xfId="42" applyNumberFormat="1" applyFont="1" applyBorder="1" applyAlignment="1">
      <alignment horizontal="right"/>
    </xf>
    <xf numFmtId="182" fontId="27" fillId="0" borderId="0" xfId="42" applyNumberFormat="1" applyFont="1" applyBorder="1" applyAlignment="1">
      <alignment horizontal="right"/>
    </xf>
    <xf numFmtId="182" fontId="1" fillId="0" borderId="0" xfId="42" applyNumberFormat="1" applyFont="1" applyBorder="1" applyAlignment="1">
      <alignment/>
    </xf>
    <xf numFmtId="182" fontId="30" fillId="0" borderId="10" xfId="0" applyNumberFormat="1" applyFont="1" applyBorder="1" applyAlignment="1">
      <alignment/>
    </xf>
    <xf numFmtId="182" fontId="79" fillId="0" borderId="0" xfId="42" applyNumberFormat="1" applyFont="1" applyBorder="1" applyAlignment="1">
      <alignment horizontal="right" vertical="center" wrapText="1"/>
    </xf>
    <xf numFmtId="182" fontId="80" fillId="0" borderId="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/>
    </xf>
    <xf numFmtId="182" fontId="32" fillId="0" borderId="0" xfId="42" applyNumberFormat="1" applyFont="1" applyBorder="1" applyAlignment="1">
      <alignment horizontal="right"/>
    </xf>
    <xf numFmtId="0" fontId="21" fillId="0" borderId="0" xfId="0" applyFont="1" applyAlignment="1">
      <alignment horizontal="center"/>
    </xf>
    <xf numFmtId="182" fontId="21" fillId="0" borderId="0" xfId="42" applyNumberFormat="1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4" fontId="12" fillId="0" borderId="10" xfId="0" applyNumberFormat="1" applyFont="1" applyFill="1" applyBorder="1" applyAlignment="1">
      <alignment horizontal="center" vertical="center" wrapText="1"/>
    </xf>
    <xf numFmtId="182" fontId="1" fillId="0" borderId="0" xfId="42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18" fillId="0" borderId="10" xfId="57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>
      <alignment horizontal="center" vertical="center" wrapText="1"/>
    </xf>
    <xf numFmtId="182" fontId="17" fillId="0" borderId="0" xfId="42" applyNumberFormat="1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0" fontId="7" fillId="0" borderId="10" xfId="57" applyFont="1" applyFill="1" applyBorder="1" applyAlignment="1" applyProtection="1">
      <alignment horizontal="center" vertical="center" wrapText="1"/>
      <protection locked="0"/>
    </xf>
    <xf numFmtId="182" fontId="10" fillId="0" borderId="0" xfId="42" applyNumberFormat="1" applyFont="1" applyFill="1" applyBorder="1" applyAlignment="1">
      <alignment/>
    </xf>
    <xf numFmtId="14" fontId="10" fillId="0" borderId="10" xfId="57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>
      <alignment/>
    </xf>
    <xf numFmtId="14" fontId="1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182" fontId="17" fillId="0" borderId="16" xfId="42" applyNumberFormat="1" applyFont="1" applyFill="1" applyBorder="1" applyAlignment="1">
      <alignment/>
    </xf>
    <xf numFmtId="182" fontId="1" fillId="0" borderId="16" xfId="42" applyNumberFormat="1" applyFont="1" applyFill="1" applyBorder="1" applyAlignment="1">
      <alignment horizontal="right" vertical="center" wrapText="1"/>
    </xf>
    <xf numFmtId="3" fontId="10" fillId="0" borderId="10" xfId="57" applyNumberFormat="1" applyFont="1" applyFill="1" applyBorder="1" applyAlignment="1" applyProtection="1">
      <alignment horizontal="left" vertical="center" wrapText="1"/>
      <protection locked="0"/>
    </xf>
    <xf numFmtId="0" fontId="76" fillId="0" borderId="10" xfId="0" applyFont="1" applyBorder="1" applyAlignment="1">
      <alignment horizontal="center" vertical="center" wrapText="1"/>
    </xf>
    <xf numFmtId="0" fontId="81" fillId="0" borderId="10" xfId="0" applyFont="1" applyFill="1" applyBorder="1" applyAlignment="1" applyProtection="1">
      <alignment horizontal="center" vertical="center" wrapText="1"/>
      <protection locked="0"/>
    </xf>
    <xf numFmtId="0" fontId="77" fillId="0" borderId="10" xfId="57" applyFont="1" applyFill="1" applyBorder="1" applyAlignment="1" applyProtection="1">
      <alignment horizontal="center" vertical="center" wrapText="1"/>
      <protection locked="0"/>
    </xf>
    <xf numFmtId="0" fontId="82" fillId="0" borderId="10" xfId="0" applyFont="1" applyBorder="1" applyAlignment="1">
      <alignment horizontal="center" vertical="center" wrapText="1"/>
    </xf>
    <xf numFmtId="14" fontId="82" fillId="0" borderId="10" xfId="0" applyNumberFormat="1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182" fontId="82" fillId="0" borderId="10" xfId="42" applyNumberFormat="1" applyFont="1" applyBorder="1" applyAlignment="1">
      <alignment horizontal="right" vertical="center" wrapText="1"/>
    </xf>
    <xf numFmtId="2" fontId="83" fillId="0" borderId="10" xfId="0" applyNumberFormat="1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wrapText="1"/>
    </xf>
    <xf numFmtId="0" fontId="77" fillId="0" borderId="10" xfId="0" applyFont="1" applyBorder="1" applyAlignment="1">
      <alignment/>
    </xf>
    <xf numFmtId="14" fontId="77" fillId="0" borderId="10" xfId="0" applyNumberFormat="1" applyFont="1" applyBorder="1" applyAlignment="1">
      <alignment horizontal="center"/>
    </xf>
    <xf numFmtId="182" fontId="77" fillId="0" borderId="10" xfId="42" applyNumberFormat="1" applyFont="1" applyBorder="1" applyAlignment="1">
      <alignment horizontal="center"/>
    </xf>
    <xf numFmtId="14" fontId="78" fillId="0" borderId="10" xfId="0" applyNumberFormat="1" applyFont="1" applyBorder="1" applyAlignment="1">
      <alignment horizontal="center" vertical="center" wrapText="1"/>
    </xf>
    <xf numFmtId="182" fontId="78" fillId="0" borderId="10" xfId="42" applyNumberFormat="1" applyFont="1" applyBorder="1" applyAlignment="1">
      <alignment horizontal="center" vertical="center" wrapText="1"/>
    </xf>
    <xf numFmtId="182" fontId="77" fillId="0" borderId="10" xfId="42" applyNumberFormat="1" applyFont="1" applyBorder="1" applyAlignment="1">
      <alignment/>
    </xf>
    <xf numFmtId="0" fontId="83" fillId="0" borderId="10" xfId="57" applyFont="1" applyFill="1" applyBorder="1" applyAlignment="1" applyProtection="1">
      <alignment horizontal="center" vertical="center" wrapText="1"/>
      <protection locked="0"/>
    </xf>
    <xf numFmtId="0" fontId="84" fillId="0" borderId="10" xfId="57" applyFont="1" applyFill="1" applyBorder="1" applyAlignment="1" applyProtection="1">
      <alignment horizontal="center" vertical="center" wrapText="1"/>
      <protection locked="0"/>
    </xf>
    <xf numFmtId="0" fontId="77" fillId="0" borderId="10" xfId="0" applyFont="1" applyBorder="1" applyAlignment="1">
      <alignment/>
    </xf>
    <xf numFmtId="0" fontId="83" fillId="0" borderId="10" xfId="0" applyFont="1" applyBorder="1" applyAlignment="1">
      <alignment horizontal="center" vertical="center" wrapText="1"/>
    </xf>
    <xf numFmtId="14" fontId="77" fillId="0" borderId="10" xfId="0" applyNumberFormat="1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1" fillId="0" borderId="10" xfId="0" applyFont="1" applyFill="1" applyBorder="1" applyAlignment="1" applyProtection="1">
      <alignment horizontal="center" wrapText="1"/>
      <protection locked="0"/>
    </xf>
    <xf numFmtId="0" fontId="81" fillId="0" borderId="10" xfId="0" applyFont="1" applyBorder="1" applyAlignment="1">
      <alignment horizontal="center" vertical="center"/>
    </xf>
    <xf numFmtId="14" fontId="77" fillId="0" borderId="10" xfId="0" applyNumberFormat="1" applyFont="1" applyBorder="1" applyAlignment="1">
      <alignment horizontal="center" wrapText="1"/>
    </xf>
    <xf numFmtId="0" fontId="83" fillId="0" borderId="10" xfId="0" applyFont="1" applyBorder="1" applyAlignment="1">
      <alignment vertical="center" wrapText="1"/>
    </xf>
    <xf numFmtId="3" fontId="82" fillId="0" borderId="11" xfId="0" applyNumberFormat="1" applyFont="1" applyBorder="1" applyAlignment="1">
      <alignment horizontal="center" vertical="center" wrapText="1"/>
    </xf>
    <xf numFmtId="2" fontId="77" fillId="0" borderId="0" xfId="0" applyNumberFormat="1" applyFont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182" fontId="86" fillId="0" borderId="10" xfId="42" applyNumberFormat="1" applyFont="1" applyBorder="1" applyAlignment="1">
      <alignment horizontal="right" vertical="center" wrapText="1"/>
    </xf>
    <xf numFmtId="14" fontId="77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408"/>
  <sheetViews>
    <sheetView tabSelected="1" zoomScaleSheetLayoutView="86" workbookViewId="0" topLeftCell="A146">
      <selection activeCell="O75" sqref="O75"/>
    </sheetView>
  </sheetViews>
  <sheetFormatPr defaultColWidth="9.140625" defaultRowHeight="12.75"/>
  <cols>
    <col min="1" max="2" width="4.28125" style="0" customWidth="1"/>
    <col min="3" max="3" width="17.28125" style="51" customWidth="1"/>
    <col min="4" max="4" width="16.00390625" style="49" customWidth="1"/>
    <col min="5" max="5" width="13.00390625" style="51" customWidth="1"/>
    <col min="6" max="6" width="10.421875" style="51" customWidth="1"/>
    <col min="7" max="7" width="9.8515625" style="51" customWidth="1"/>
    <col min="8" max="8" width="6.57421875" style="51" customWidth="1"/>
    <col min="9" max="9" width="4.57421875" style="0" customWidth="1"/>
    <col min="10" max="10" width="4.421875" style="0" customWidth="1"/>
    <col min="11" max="11" width="9.7109375" style="0" customWidth="1"/>
    <col min="12" max="12" width="9.8515625" style="51" customWidth="1"/>
    <col min="13" max="13" width="5.7109375" style="51" customWidth="1"/>
    <col min="14" max="14" width="9.57421875" style="43" customWidth="1"/>
    <col min="15" max="15" width="10.7109375" style="43" customWidth="1"/>
    <col min="16" max="16" width="13.7109375" style="5" customWidth="1"/>
    <col min="17" max="18" width="9.140625" style="21" customWidth="1"/>
    <col min="19" max="116" width="9.140625" style="5" customWidth="1"/>
  </cols>
  <sheetData>
    <row r="1" spans="1:5" ht="18">
      <c r="A1" s="2" t="s">
        <v>32</v>
      </c>
      <c r="B1" s="2"/>
      <c r="C1" s="3"/>
      <c r="D1" s="42"/>
      <c r="E1" s="3"/>
    </row>
    <row r="2" spans="1:13" ht="20.25" customHeight="1">
      <c r="A2" s="94" t="s">
        <v>14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30" customHeight="1">
      <c r="A3" s="103" t="s">
        <v>15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3:116" s="1" customFormat="1" ht="4.5" customHeight="1">
      <c r="C4" s="57"/>
      <c r="D4" s="47"/>
      <c r="E4" s="3"/>
      <c r="F4" s="3"/>
      <c r="G4" s="3"/>
      <c r="H4" s="3"/>
      <c r="I4" s="2"/>
      <c r="J4" s="2"/>
      <c r="K4" s="2"/>
      <c r="L4" s="3"/>
      <c r="M4" s="3"/>
      <c r="N4" s="44"/>
      <c r="O4" s="44"/>
      <c r="P4" s="6"/>
      <c r="Q4" s="64"/>
      <c r="R4" s="64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</row>
    <row r="5" spans="2:18" ht="39" customHeight="1">
      <c r="B5" s="104" t="s">
        <v>97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Q5" s="5"/>
      <c r="R5" s="5"/>
    </row>
    <row r="6" spans="2:18" ht="22.5" customHeight="1">
      <c r="B6" s="3"/>
      <c r="C6" s="3"/>
      <c r="D6" s="42"/>
      <c r="E6" s="3"/>
      <c r="F6" s="3"/>
      <c r="G6" s="3"/>
      <c r="H6" s="3"/>
      <c r="I6" s="3"/>
      <c r="J6" s="3"/>
      <c r="K6" s="99" t="s">
        <v>34</v>
      </c>
      <c r="L6" s="99"/>
      <c r="M6" s="99"/>
      <c r="Q6" s="5"/>
      <c r="R6" s="5"/>
    </row>
    <row r="7" spans="1:116" s="12" customFormat="1" ht="31.5" customHeight="1">
      <c r="A7" s="90" t="s">
        <v>5</v>
      </c>
      <c r="B7" s="90" t="s">
        <v>3</v>
      </c>
      <c r="C7" s="90" t="s">
        <v>2</v>
      </c>
      <c r="D7" s="90" t="s">
        <v>4</v>
      </c>
      <c r="E7" s="96" t="s">
        <v>23</v>
      </c>
      <c r="F7" s="96" t="s">
        <v>24</v>
      </c>
      <c r="G7" s="90" t="s">
        <v>0</v>
      </c>
      <c r="H7" s="90"/>
      <c r="I7" s="90"/>
      <c r="J7" s="90"/>
      <c r="K7" s="96" t="s">
        <v>13</v>
      </c>
      <c r="L7" s="90" t="s">
        <v>25</v>
      </c>
      <c r="M7" s="90" t="s">
        <v>1</v>
      </c>
      <c r="N7" s="45"/>
      <c r="O7" s="45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</row>
    <row r="8" spans="1:116" s="12" customFormat="1" ht="26.25" customHeight="1">
      <c r="A8" s="90"/>
      <c r="B8" s="90"/>
      <c r="C8" s="90"/>
      <c r="D8" s="90"/>
      <c r="E8" s="97"/>
      <c r="F8" s="97"/>
      <c r="G8" s="90" t="s">
        <v>8</v>
      </c>
      <c r="H8" s="90" t="s">
        <v>9</v>
      </c>
      <c r="I8" s="90"/>
      <c r="J8" s="90"/>
      <c r="K8" s="97"/>
      <c r="L8" s="90"/>
      <c r="M8" s="90"/>
      <c r="N8" s="45"/>
      <c r="O8" s="45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</row>
    <row r="9" spans="1:116" s="12" customFormat="1" ht="84" customHeight="1">
      <c r="A9" s="90"/>
      <c r="B9" s="90"/>
      <c r="C9" s="90"/>
      <c r="D9" s="90"/>
      <c r="E9" s="98"/>
      <c r="F9" s="98"/>
      <c r="G9" s="93"/>
      <c r="H9" s="10" t="s">
        <v>10</v>
      </c>
      <c r="I9" s="10" t="s">
        <v>11</v>
      </c>
      <c r="J9" s="10" t="s">
        <v>12</v>
      </c>
      <c r="K9" s="98"/>
      <c r="L9" s="90"/>
      <c r="M9" s="90"/>
      <c r="N9" s="45"/>
      <c r="O9" s="45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</row>
    <row r="10" spans="1:116" s="12" customFormat="1" ht="15" customHeight="1">
      <c r="A10" s="13">
        <v>1</v>
      </c>
      <c r="B10" s="13">
        <v>2</v>
      </c>
      <c r="C10" s="52">
        <v>3</v>
      </c>
      <c r="D10" s="48">
        <v>4</v>
      </c>
      <c r="E10" s="52">
        <v>5</v>
      </c>
      <c r="F10" s="52">
        <v>6</v>
      </c>
      <c r="G10" s="52">
        <v>7</v>
      </c>
      <c r="H10" s="52">
        <v>8</v>
      </c>
      <c r="I10" s="13">
        <v>9</v>
      </c>
      <c r="J10" s="13">
        <v>10</v>
      </c>
      <c r="K10" s="13">
        <v>11</v>
      </c>
      <c r="L10" s="52">
        <v>12</v>
      </c>
      <c r="M10" s="52">
        <v>13</v>
      </c>
      <c r="N10" s="45"/>
      <c r="O10" s="45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</row>
    <row r="11" spans="1:116" s="12" customFormat="1" ht="17.25" customHeight="1">
      <c r="A11" s="14"/>
      <c r="B11" s="14" t="s">
        <v>6</v>
      </c>
      <c r="C11" s="52"/>
      <c r="D11" s="48"/>
      <c r="E11" s="52"/>
      <c r="F11" s="52"/>
      <c r="G11" s="52"/>
      <c r="H11" s="52"/>
      <c r="I11" s="13"/>
      <c r="J11" s="13"/>
      <c r="K11" s="13"/>
      <c r="L11" s="52"/>
      <c r="M11" s="52"/>
      <c r="N11" s="45"/>
      <c r="O11" s="45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</row>
    <row r="12" spans="1:116" s="12" customFormat="1" ht="19.5" customHeight="1">
      <c r="A12" s="100" t="s">
        <v>35</v>
      </c>
      <c r="B12" s="101"/>
      <c r="C12" s="102"/>
      <c r="D12" s="10"/>
      <c r="E12" s="53"/>
      <c r="F12" s="53"/>
      <c r="G12" s="53"/>
      <c r="H12" s="53"/>
      <c r="I12" s="8"/>
      <c r="J12" s="8"/>
      <c r="K12" s="8"/>
      <c r="L12" s="53"/>
      <c r="M12" s="53"/>
      <c r="N12" s="82"/>
      <c r="O12" s="86" t="s">
        <v>200</v>
      </c>
      <c r="P12" s="87">
        <f>SUM(N13:N73)</f>
        <v>12467583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</row>
    <row r="13" spans="1:116" s="16" customFormat="1" ht="60" customHeight="1">
      <c r="A13" s="20">
        <v>1</v>
      </c>
      <c r="B13" s="7"/>
      <c r="C13" s="26" t="s">
        <v>16</v>
      </c>
      <c r="D13" s="106" t="s">
        <v>156</v>
      </c>
      <c r="E13" s="106" t="s">
        <v>18</v>
      </c>
      <c r="F13" s="106" t="s">
        <v>19</v>
      </c>
      <c r="G13" s="106" t="s">
        <v>21</v>
      </c>
      <c r="H13" s="106" t="s">
        <v>22</v>
      </c>
      <c r="I13" s="106"/>
      <c r="J13" s="106"/>
      <c r="K13" s="107">
        <v>42256</v>
      </c>
      <c r="L13" s="106" t="s">
        <v>20</v>
      </c>
      <c r="M13" s="106">
        <v>1</v>
      </c>
      <c r="N13" s="108">
        <v>3750</v>
      </c>
      <c r="O13" s="70"/>
      <c r="P13" s="71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</row>
    <row r="14" spans="1:116" s="16" customFormat="1" ht="60" customHeight="1">
      <c r="A14" s="20">
        <v>2</v>
      </c>
      <c r="B14" s="7"/>
      <c r="C14" s="26" t="s">
        <v>834</v>
      </c>
      <c r="D14" s="106" t="s">
        <v>835</v>
      </c>
      <c r="E14" s="106" t="s">
        <v>836</v>
      </c>
      <c r="F14" s="106" t="s">
        <v>837</v>
      </c>
      <c r="G14" s="106" t="s">
        <v>838</v>
      </c>
      <c r="H14" s="106" t="s">
        <v>22</v>
      </c>
      <c r="I14" s="109"/>
      <c r="J14" s="109"/>
      <c r="K14" s="110">
        <v>44179</v>
      </c>
      <c r="L14" s="106" t="s">
        <v>839</v>
      </c>
      <c r="M14" s="106">
        <v>2</v>
      </c>
      <c r="N14" s="108">
        <v>19300</v>
      </c>
      <c r="O14" s="62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</row>
    <row r="15" spans="1:116" s="16" customFormat="1" ht="60" customHeight="1">
      <c r="A15" s="20">
        <v>3</v>
      </c>
      <c r="B15" s="7"/>
      <c r="C15" s="26" t="s">
        <v>27</v>
      </c>
      <c r="D15" s="106" t="s">
        <v>17</v>
      </c>
      <c r="E15" s="106" t="s">
        <v>28</v>
      </c>
      <c r="F15" s="106" t="s">
        <v>29</v>
      </c>
      <c r="G15" s="106" t="s">
        <v>754</v>
      </c>
      <c r="H15" s="106" t="s">
        <v>22</v>
      </c>
      <c r="I15" s="109"/>
      <c r="J15" s="106"/>
      <c r="K15" s="110" t="s">
        <v>30</v>
      </c>
      <c r="L15" s="106" t="s">
        <v>31</v>
      </c>
      <c r="M15" s="106">
        <v>3</v>
      </c>
      <c r="N15" s="108">
        <v>85248</v>
      </c>
      <c r="O15" s="62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</row>
    <row r="16" spans="1:116" s="16" customFormat="1" ht="60" customHeight="1">
      <c r="A16" s="20">
        <v>4</v>
      </c>
      <c r="B16" s="7"/>
      <c r="C16" s="26" t="s">
        <v>36</v>
      </c>
      <c r="D16" s="106" t="s">
        <v>37</v>
      </c>
      <c r="E16" s="106" t="s">
        <v>38</v>
      </c>
      <c r="F16" s="106" t="s">
        <v>39</v>
      </c>
      <c r="G16" s="106" t="s">
        <v>42</v>
      </c>
      <c r="H16" s="106" t="s">
        <v>22</v>
      </c>
      <c r="I16" s="109"/>
      <c r="J16" s="106"/>
      <c r="K16" s="110" t="s">
        <v>40</v>
      </c>
      <c r="L16" s="106" t="s">
        <v>41</v>
      </c>
      <c r="M16" s="106">
        <v>4</v>
      </c>
      <c r="N16" s="108">
        <v>534900</v>
      </c>
      <c r="O16" s="62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</row>
    <row r="17" spans="1:116" s="16" customFormat="1" ht="60" customHeight="1">
      <c r="A17" s="20">
        <v>5</v>
      </c>
      <c r="B17" s="7"/>
      <c r="C17" s="26" t="s">
        <v>101</v>
      </c>
      <c r="D17" s="106" t="s">
        <v>158</v>
      </c>
      <c r="E17" s="106" t="s">
        <v>102</v>
      </c>
      <c r="F17" s="106" t="s">
        <v>103</v>
      </c>
      <c r="G17" s="106" t="s">
        <v>213</v>
      </c>
      <c r="H17" s="106" t="s">
        <v>22</v>
      </c>
      <c r="I17" s="109"/>
      <c r="J17" s="109"/>
      <c r="K17" s="110">
        <v>43227</v>
      </c>
      <c r="L17" s="106" t="s">
        <v>104</v>
      </c>
      <c r="M17" s="106">
        <v>5</v>
      </c>
      <c r="N17" s="108">
        <v>97575</v>
      </c>
      <c r="O17" s="62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</row>
    <row r="18" spans="1:116" s="16" customFormat="1" ht="60" customHeight="1">
      <c r="A18" s="20">
        <v>6</v>
      </c>
      <c r="B18" s="7"/>
      <c r="C18" s="26" t="s">
        <v>98</v>
      </c>
      <c r="D18" s="106" t="s">
        <v>110</v>
      </c>
      <c r="E18" s="106" t="s">
        <v>99</v>
      </c>
      <c r="F18" s="106" t="s">
        <v>100</v>
      </c>
      <c r="G18" s="106" t="s">
        <v>111</v>
      </c>
      <c r="H18" s="106" t="s">
        <v>22</v>
      </c>
      <c r="I18" s="109"/>
      <c r="J18" s="106"/>
      <c r="K18" s="110">
        <v>43307</v>
      </c>
      <c r="L18" s="106" t="s">
        <v>112</v>
      </c>
      <c r="M18" s="106">
        <v>6</v>
      </c>
      <c r="N18" s="108">
        <v>4500</v>
      </c>
      <c r="O18" s="62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</row>
    <row r="19" spans="1:116" s="16" customFormat="1" ht="60" customHeight="1">
      <c r="A19" s="20">
        <v>7</v>
      </c>
      <c r="B19" s="7"/>
      <c r="C19" s="26" t="s">
        <v>101</v>
      </c>
      <c r="D19" s="106" t="s">
        <v>113</v>
      </c>
      <c r="E19" s="106" t="s">
        <v>102</v>
      </c>
      <c r="F19" s="106" t="s">
        <v>114</v>
      </c>
      <c r="G19" s="106" t="s">
        <v>115</v>
      </c>
      <c r="H19" s="106" t="s">
        <v>22</v>
      </c>
      <c r="I19" s="109"/>
      <c r="J19" s="109"/>
      <c r="K19" s="110">
        <v>43306</v>
      </c>
      <c r="L19" s="106" t="s">
        <v>116</v>
      </c>
      <c r="M19" s="106">
        <v>7</v>
      </c>
      <c r="N19" s="108">
        <v>1999</v>
      </c>
      <c r="O19" s="62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</row>
    <row r="20" spans="1:116" s="19" customFormat="1" ht="60" customHeight="1">
      <c r="A20" s="20">
        <v>8</v>
      </c>
      <c r="B20" s="7"/>
      <c r="C20" s="26" t="s">
        <v>122</v>
      </c>
      <c r="D20" s="106" t="s">
        <v>123</v>
      </c>
      <c r="E20" s="106" t="s">
        <v>124</v>
      </c>
      <c r="F20" s="106" t="s">
        <v>125</v>
      </c>
      <c r="G20" s="106" t="s">
        <v>126</v>
      </c>
      <c r="H20" s="106" t="s">
        <v>22</v>
      </c>
      <c r="I20" s="109"/>
      <c r="J20" s="106"/>
      <c r="K20" s="110">
        <v>43308</v>
      </c>
      <c r="L20" s="106" t="s">
        <v>159</v>
      </c>
      <c r="M20" s="106">
        <v>8</v>
      </c>
      <c r="N20" s="108">
        <v>3741751</v>
      </c>
      <c r="O20" s="62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</row>
    <row r="21" spans="1:116" s="19" customFormat="1" ht="60" customHeight="1">
      <c r="A21" s="20">
        <v>9</v>
      </c>
      <c r="B21" s="7"/>
      <c r="C21" s="26" t="s">
        <v>127</v>
      </c>
      <c r="D21" s="106" t="s">
        <v>128</v>
      </c>
      <c r="E21" s="106" t="s">
        <v>129</v>
      </c>
      <c r="F21" s="106" t="s">
        <v>130</v>
      </c>
      <c r="G21" s="106" t="s">
        <v>131</v>
      </c>
      <c r="H21" s="106" t="s">
        <v>22</v>
      </c>
      <c r="I21" s="109"/>
      <c r="J21" s="106"/>
      <c r="K21" s="110">
        <v>43342</v>
      </c>
      <c r="L21" s="106" t="s">
        <v>132</v>
      </c>
      <c r="M21" s="106">
        <v>9</v>
      </c>
      <c r="N21" s="108">
        <v>520938</v>
      </c>
      <c r="O21" s="62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</row>
    <row r="22" spans="1:116" s="19" customFormat="1" ht="60" customHeight="1">
      <c r="A22" s="20">
        <v>10</v>
      </c>
      <c r="B22" s="7"/>
      <c r="C22" s="26" t="s">
        <v>133</v>
      </c>
      <c r="D22" s="106" t="s">
        <v>134</v>
      </c>
      <c r="E22" s="106" t="s">
        <v>135</v>
      </c>
      <c r="F22" s="106" t="s">
        <v>136</v>
      </c>
      <c r="G22" s="106" t="s">
        <v>137</v>
      </c>
      <c r="H22" s="106" t="s">
        <v>22</v>
      </c>
      <c r="I22" s="109"/>
      <c r="J22" s="106"/>
      <c r="K22" s="110">
        <v>43342</v>
      </c>
      <c r="L22" s="106" t="s">
        <v>138</v>
      </c>
      <c r="M22" s="106">
        <v>10</v>
      </c>
      <c r="N22" s="108">
        <v>9200</v>
      </c>
      <c r="O22" s="62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</row>
    <row r="23" spans="1:116" s="19" customFormat="1" ht="60" customHeight="1">
      <c r="A23" s="20">
        <v>11</v>
      </c>
      <c r="B23" s="7"/>
      <c r="C23" s="26" t="s">
        <v>161</v>
      </c>
      <c r="D23" s="106" t="s">
        <v>37</v>
      </c>
      <c r="E23" s="106" t="s">
        <v>214</v>
      </c>
      <c r="F23" s="106" t="s">
        <v>162</v>
      </c>
      <c r="G23" s="106" t="s">
        <v>738</v>
      </c>
      <c r="H23" s="106" t="s">
        <v>22</v>
      </c>
      <c r="I23" s="109"/>
      <c r="J23" s="106"/>
      <c r="K23" s="110">
        <v>43369</v>
      </c>
      <c r="L23" s="106" t="s">
        <v>163</v>
      </c>
      <c r="M23" s="106">
        <v>11</v>
      </c>
      <c r="N23" s="108">
        <v>38999</v>
      </c>
      <c r="O23" s="62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</row>
    <row r="24" spans="1:116" s="19" customFormat="1" ht="60" customHeight="1">
      <c r="A24" s="20">
        <v>12</v>
      </c>
      <c r="B24" s="7"/>
      <c r="C24" s="26" t="s">
        <v>170</v>
      </c>
      <c r="D24" s="106" t="s">
        <v>113</v>
      </c>
      <c r="E24" s="106" t="s">
        <v>171</v>
      </c>
      <c r="F24" s="106" t="s">
        <v>215</v>
      </c>
      <c r="G24" s="106" t="s">
        <v>172</v>
      </c>
      <c r="H24" s="106" t="s">
        <v>22</v>
      </c>
      <c r="I24" s="109"/>
      <c r="J24" s="106"/>
      <c r="K24" s="110">
        <v>43371</v>
      </c>
      <c r="L24" s="106" t="s">
        <v>173</v>
      </c>
      <c r="M24" s="106">
        <v>12</v>
      </c>
      <c r="N24" s="108">
        <v>300</v>
      </c>
      <c r="O24" s="62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</row>
    <row r="25" spans="1:116" s="19" customFormat="1" ht="60" customHeight="1">
      <c r="A25" s="20">
        <v>13</v>
      </c>
      <c r="B25" s="7"/>
      <c r="C25" s="26" t="s">
        <v>59</v>
      </c>
      <c r="D25" s="106" t="s">
        <v>60</v>
      </c>
      <c r="E25" s="106" t="s">
        <v>61</v>
      </c>
      <c r="F25" s="106" t="s">
        <v>62</v>
      </c>
      <c r="G25" s="106" t="s">
        <v>63</v>
      </c>
      <c r="H25" s="106" t="s">
        <v>198</v>
      </c>
      <c r="I25" s="111"/>
      <c r="J25" s="106"/>
      <c r="K25" s="112">
        <v>42817</v>
      </c>
      <c r="L25" s="106" t="s">
        <v>64</v>
      </c>
      <c r="M25" s="106">
        <v>13</v>
      </c>
      <c r="N25" s="113">
        <v>2800</v>
      </c>
      <c r="O25" s="62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</row>
    <row r="26" spans="1:116" s="19" customFormat="1" ht="60" customHeight="1">
      <c r="A26" s="20">
        <v>14</v>
      </c>
      <c r="B26" s="7"/>
      <c r="C26" s="26" t="s">
        <v>70</v>
      </c>
      <c r="D26" s="106" t="s">
        <v>71</v>
      </c>
      <c r="E26" s="106" t="s">
        <v>72</v>
      </c>
      <c r="F26" s="106" t="s">
        <v>73</v>
      </c>
      <c r="G26" s="106" t="s">
        <v>74</v>
      </c>
      <c r="H26" s="106" t="s">
        <v>198</v>
      </c>
      <c r="I26" s="111"/>
      <c r="J26" s="106"/>
      <c r="K26" s="112">
        <v>42457</v>
      </c>
      <c r="L26" s="106" t="s">
        <v>75</v>
      </c>
      <c r="M26" s="106">
        <v>14</v>
      </c>
      <c r="N26" s="113">
        <v>111094</v>
      </c>
      <c r="O26" s="62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</row>
    <row r="27" spans="1:116" s="19" customFormat="1" ht="60" customHeight="1">
      <c r="A27" s="20">
        <v>15</v>
      </c>
      <c r="B27" s="7"/>
      <c r="C27" s="26" t="s">
        <v>76</v>
      </c>
      <c r="D27" s="106" t="s">
        <v>181</v>
      </c>
      <c r="E27" s="106" t="s">
        <v>77</v>
      </c>
      <c r="F27" s="106" t="s">
        <v>78</v>
      </c>
      <c r="G27" s="106" t="s">
        <v>79</v>
      </c>
      <c r="H27" s="106" t="s">
        <v>198</v>
      </c>
      <c r="I27" s="111"/>
      <c r="J27" s="106"/>
      <c r="K27" s="112">
        <v>42425</v>
      </c>
      <c r="L27" s="106" t="s">
        <v>80</v>
      </c>
      <c r="M27" s="106">
        <v>15</v>
      </c>
      <c r="N27" s="113">
        <v>697909</v>
      </c>
      <c r="O27" s="62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</row>
    <row r="28" spans="1:116" s="19" customFormat="1" ht="60" customHeight="1">
      <c r="A28" s="20">
        <v>16</v>
      </c>
      <c r="B28" s="7"/>
      <c r="C28" s="26" t="s">
        <v>81</v>
      </c>
      <c r="D28" s="106" t="s">
        <v>82</v>
      </c>
      <c r="E28" s="106" t="s">
        <v>83</v>
      </c>
      <c r="F28" s="106" t="s">
        <v>84</v>
      </c>
      <c r="G28" s="106" t="s">
        <v>85</v>
      </c>
      <c r="H28" s="106" t="s">
        <v>198</v>
      </c>
      <c r="I28" s="111"/>
      <c r="J28" s="106"/>
      <c r="K28" s="112">
        <v>42345</v>
      </c>
      <c r="L28" s="106" t="s">
        <v>86</v>
      </c>
      <c r="M28" s="106">
        <v>16</v>
      </c>
      <c r="N28" s="113">
        <v>20000</v>
      </c>
      <c r="O28" s="62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</row>
    <row r="29" spans="1:116" s="19" customFormat="1" ht="60" customHeight="1">
      <c r="A29" s="20">
        <v>17</v>
      </c>
      <c r="B29" s="7"/>
      <c r="C29" s="22" t="s">
        <v>87</v>
      </c>
      <c r="D29" s="114" t="s">
        <v>88</v>
      </c>
      <c r="E29" s="23" t="s">
        <v>89</v>
      </c>
      <c r="F29" s="115" t="s">
        <v>90</v>
      </c>
      <c r="G29" s="23" t="s">
        <v>91</v>
      </c>
      <c r="H29" s="23" t="s">
        <v>198</v>
      </c>
      <c r="I29" s="23"/>
      <c r="J29" s="23"/>
      <c r="K29" s="24">
        <v>42593</v>
      </c>
      <c r="L29" s="17" t="s">
        <v>92</v>
      </c>
      <c r="M29" s="106">
        <v>17</v>
      </c>
      <c r="N29" s="116">
        <v>78800</v>
      </c>
      <c r="O29" s="62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</row>
    <row r="30" spans="1:116" s="19" customFormat="1" ht="60" customHeight="1">
      <c r="A30" s="20">
        <v>18</v>
      </c>
      <c r="B30" s="7"/>
      <c r="C30" s="117" t="s">
        <v>174</v>
      </c>
      <c r="D30" s="115" t="s">
        <v>175</v>
      </c>
      <c r="E30" s="118" t="s">
        <v>176</v>
      </c>
      <c r="F30" s="118" t="s">
        <v>177</v>
      </c>
      <c r="G30" s="118" t="s">
        <v>813</v>
      </c>
      <c r="H30" s="118" t="s">
        <v>198</v>
      </c>
      <c r="I30" s="23"/>
      <c r="J30" s="23"/>
      <c r="K30" s="119">
        <v>43371</v>
      </c>
      <c r="L30" s="118" t="s">
        <v>178</v>
      </c>
      <c r="M30" s="106">
        <v>18</v>
      </c>
      <c r="N30" s="116">
        <v>853</v>
      </c>
      <c r="O30" s="62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</row>
    <row r="31" spans="1:116" s="19" customFormat="1" ht="60" customHeight="1">
      <c r="A31" s="20">
        <v>19</v>
      </c>
      <c r="B31" s="7"/>
      <c r="C31" s="120" t="s">
        <v>365</v>
      </c>
      <c r="D31" s="17" t="s">
        <v>366</v>
      </c>
      <c r="E31" s="17" t="s">
        <v>367</v>
      </c>
      <c r="F31" s="17" t="s">
        <v>368</v>
      </c>
      <c r="G31" s="23" t="s">
        <v>369</v>
      </c>
      <c r="H31" s="23" t="s">
        <v>198</v>
      </c>
      <c r="I31" s="23"/>
      <c r="J31" s="23"/>
      <c r="K31" s="24">
        <v>43371</v>
      </c>
      <c r="L31" s="17" t="s">
        <v>370</v>
      </c>
      <c r="M31" s="106">
        <v>19</v>
      </c>
      <c r="N31" s="116">
        <v>4615</v>
      </c>
      <c r="O31" s="62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</row>
    <row r="32" spans="1:116" s="19" customFormat="1" ht="60" customHeight="1">
      <c r="A32" s="20">
        <v>20</v>
      </c>
      <c r="B32" s="7"/>
      <c r="C32" s="120" t="s">
        <v>117</v>
      </c>
      <c r="D32" s="17" t="s">
        <v>118</v>
      </c>
      <c r="E32" s="23" t="s">
        <v>119</v>
      </c>
      <c r="F32" s="17" t="s">
        <v>120</v>
      </c>
      <c r="G32" s="23" t="s">
        <v>186</v>
      </c>
      <c r="H32" s="23" t="s">
        <v>198</v>
      </c>
      <c r="I32" s="23"/>
      <c r="J32" s="23"/>
      <c r="K32" s="24">
        <v>43308</v>
      </c>
      <c r="L32" s="17" t="s">
        <v>121</v>
      </c>
      <c r="M32" s="106">
        <v>20</v>
      </c>
      <c r="N32" s="121">
        <v>3200</v>
      </c>
      <c r="O32" s="62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</row>
    <row r="33" spans="1:116" s="19" customFormat="1" ht="60" customHeight="1">
      <c r="A33" s="20">
        <v>21</v>
      </c>
      <c r="B33" s="7"/>
      <c r="C33" s="120" t="s">
        <v>142</v>
      </c>
      <c r="D33" s="17" t="s">
        <v>143</v>
      </c>
      <c r="E33" s="23" t="s">
        <v>144</v>
      </c>
      <c r="F33" s="17" t="s">
        <v>145</v>
      </c>
      <c r="G33" s="23" t="s">
        <v>187</v>
      </c>
      <c r="H33" s="23" t="s">
        <v>198</v>
      </c>
      <c r="I33" s="23"/>
      <c r="J33" s="23"/>
      <c r="K33" s="24">
        <v>43339</v>
      </c>
      <c r="L33" s="17" t="s">
        <v>146</v>
      </c>
      <c r="M33" s="106">
        <v>21</v>
      </c>
      <c r="N33" s="121">
        <v>2558</v>
      </c>
      <c r="O33" s="62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</row>
    <row r="34" spans="1:116" s="19" customFormat="1" ht="60" customHeight="1">
      <c r="A34" s="20">
        <v>22</v>
      </c>
      <c r="B34" s="7"/>
      <c r="C34" s="120" t="s">
        <v>166</v>
      </c>
      <c r="D34" s="17" t="s">
        <v>167</v>
      </c>
      <c r="E34" s="122" t="s">
        <v>168</v>
      </c>
      <c r="F34" s="17" t="s">
        <v>169</v>
      </c>
      <c r="G34" s="23" t="s">
        <v>188</v>
      </c>
      <c r="H34" s="23" t="s">
        <v>198</v>
      </c>
      <c r="I34" s="23"/>
      <c r="J34" s="23"/>
      <c r="K34" s="24">
        <v>43370</v>
      </c>
      <c r="L34" s="17" t="s">
        <v>197</v>
      </c>
      <c r="M34" s="106">
        <v>22</v>
      </c>
      <c r="N34" s="121">
        <v>19350</v>
      </c>
      <c r="O34" s="62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</row>
    <row r="35" spans="1:116" s="19" customFormat="1" ht="60" customHeight="1">
      <c r="A35" s="20">
        <v>23</v>
      </c>
      <c r="B35" s="7"/>
      <c r="C35" s="120" t="s">
        <v>87</v>
      </c>
      <c r="D35" s="17" t="s">
        <v>139</v>
      </c>
      <c r="E35" s="17" t="s">
        <v>165</v>
      </c>
      <c r="F35" s="17" t="s">
        <v>140</v>
      </c>
      <c r="G35" s="23" t="s">
        <v>190</v>
      </c>
      <c r="H35" s="106" t="s">
        <v>198</v>
      </c>
      <c r="I35" s="123"/>
      <c r="J35" s="123"/>
      <c r="K35" s="124">
        <v>43341</v>
      </c>
      <c r="L35" s="17" t="s">
        <v>141</v>
      </c>
      <c r="M35" s="106">
        <v>23</v>
      </c>
      <c r="N35" s="121">
        <v>57730</v>
      </c>
      <c r="O35" s="62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</row>
    <row r="36" spans="1:116" s="19" customFormat="1" ht="60" customHeight="1">
      <c r="A36" s="20">
        <v>24</v>
      </c>
      <c r="B36" s="7"/>
      <c r="C36" s="125" t="s">
        <v>149</v>
      </c>
      <c r="D36" s="126" t="s">
        <v>150</v>
      </c>
      <c r="E36" s="126" t="s">
        <v>151</v>
      </c>
      <c r="F36" s="126" t="s">
        <v>152</v>
      </c>
      <c r="G36" s="127" t="s">
        <v>191</v>
      </c>
      <c r="H36" s="106" t="s">
        <v>198</v>
      </c>
      <c r="I36" s="126"/>
      <c r="J36" s="126"/>
      <c r="K36" s="124">
        <v>43355</v>
      </c>
      <c r="L36" s="126" t="s">
        <v>153</v>
      </c>
      <c r="M36" s="106">
        <v>24</v>
      </c>
      <c r="N36" s="121">
        <v>792152</v>
      </c>
      <c r="O36" s="62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</row>
    <row r="37" spans="1:116" s="19" customFormat="1" ht="60" customHeight="1">
      <c r="A37" s="20">
        <v>25</v>
      </c>
      <c r="B37" s="7"/>
      <c r="C37" s="125" t="s">
        <v>149</v>
      </c>
      <c r="D37" s="126" t="s">
        <v>150</v>
      </c>
      <c r="E37" s="126" t="s">
        <v>151</v>
      </c>
      <c r="F37" s="126" t="s">
        <v>154</v>
      </c>
      <c r="G37" s="127" t="s">
        <v>192</v>
      </c>
      <c r="H37" s="106" t="s">
        <v>198</v>
      </c>
      <c r="I37" s="126"/>
      <c r="J37" s="126"/>
      <c r="K37" s="124">
        <v>43355</v>
      </c>
      <c r="L37" s="126" t="s">
        <v>155</v>
      </c>
      <c r="M37" s="106">
        <v>25</v>
      </c>
      <c r="N37" s="121">
        <v>35825</v>
      </c>
      <c r="O37" s="62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</row>
    <row r="38" spans="1:116" s="19" customFormat="1" ht="60" customHeight="1">
      <c r="A38" s="20">
        <v>26</v>
      </c>
      <c r="B38" s="7"/>
      <c r="C38" s="26" t="s">
        <v>105</v>
      </c>
      <c r="D38" s="106" t="s">
        <v>106</v>
      </c>
      <c r="E38" s="106" t="s">
        <v>107</v>
      </c>
      <c r="F38" s="106" t="s">
        <v>108</v>
      </c>
      <c r="G38" s="106" t="s">
        <v>189</v>
      </c>
      <c r="H38" s="106" t="s">
        <v>198</v>
      </c>
      <c r="I38" s="106"/>
      <c r="J38" s="106"/>
      <c r="K38" s="107">
        <v>43278</v>
      </c>
      <c r="L38" s="106" t="s">
        <v>109</v>
      </c>
      <c r="M38" s="106">
        <v>26</v>
      </c>
      <c r="N38" s="121">
        <v>88590</v>
      </c>
      <c r="O38" s="62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</row>
    <row r="39" spans="1:116" s="19" customFormat="1" ht="60" customHeight="1">
      <c r="A39" s="20">
        <v>27</v>
      </c>
      <c r="B39" s="7"/>
      <c r="C39" s="26" t="s">
        <v>193</v>
      </c>
      <c r="D39" s="106" t="s">
        <v>33</v>
      </c>
      <c r="E39" s="106" t="s">
        <v>194</v>
      </c>
      <c r="F39" s="106" t="s">
        <v>195</v>
      </c>
      <c r="G39" s="106" t="s">
        <v>196</v>
      </c>
      <c r="H39" s="106" t="s">
        <v>198</v>
      </c>
      <c r="I39" s="106"/>
      <c r="J39" s="106"/>
      <c r="K39" s="107">
        <v>43516</v>
      </c>
      <c r="L39" s="106" t="s">
        <v>216</v>
      </c>
      <c r="M39" s="106">
        <v>27</v>
      </c>
      <c r="N39" s="121">
        <v>10000</v>
      </c>
      <c r="O39" s="62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</row>
    <row r="40" spans="1:116" s="19" customFormat="1" ht="60" customHeight="1">
      <c r="A40" s="20">
        <v>28</v>
      </c>
      <c r="B40" s="7"/>
      <c r="C40" s="26" t="s">
        <v>201</v>
      </c>
      <c r="D40" s="106" t="s">
        <v>164</v>
      </c>
      <c r="E40" s="106" t="s">
        <v>202</v>
      </c>
      <c r="F40" s="106" t="s">
        <v>203</v>
      </c>
      <c r="G40" s="106" t="s">
        <v>204</v>
      </c>
      <c r="H40" s="106" t="s">
        <v>198</v>
      </c>
      <c r="I40" s="106"/>
      <c r="J40" s="106"/>
      <c r="K40" s="107">
        <v>43535</v>
      </c>
      <c r="L40" s="106" t="s">
        <v>205</v>
      </c>
      <c r="M40" s="106">
        <v>28</v>
      </c>
      <c r="N40" s="121">
        <v>300</v>
      </c>
      <c r="O40" s="62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</row>
    <row r="41" spans="1:116" s="19" customFormat="1" ht="60" customHeight="1">
      <c r="A41" s="20">
        <v>29</v>
      </c>
      <c r="B41" s="7"/>
      <c r="C41" s="26" t="s">
        <v>208</v>
      </c>
      <c r="D41" s="106" t="s">
        <v>157</v>
      </c>
      <c r="E41" s="106" t="s">
        <v>209</v>
      </c>
      <c r="F41" s="106" t="s">
        <v>210</v>
      </c>
      <c r="G41" s="106" t="s">
        <v>212</v>
      </c>
      <c r="H41" s="106" t="s">
        <v>198</v>
      </c>
      <c r="I41" s="106"/>
      <c r="J41" s="106"/>
      <c r="K41" s="107">
        <v>43633</v>
      </c>
      <c r="L41" s="106" t="s">
        <v>211</v>
      </c>
      <c r="M41" s="106">
        <v>29</v>
      </c>
      <c r="N41" s="121">
        <v>56361</v>
      </c>
      <c r="O41" s="62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</row>
    <row r="42" spans="1:116" s="19" customFormat="1" ht="60" customHeight="1">
      <c r="A42" s="20">
        <v>30</v>
      </c>
      <c r="B42" s="7"/>
      <c r="C42" s="26" t="s">
        <v>219</v>
      </c>
      <c r="D42" s="106" t="s">
        <v>60</v>
      </c>
      <c r="E42" s="106" t="s">
        <v>220</v>
      </c>
      <c r="F42" s="106" t="s">
        <v>221</v>
      </c>
      <c r="G42" s="106" t="s">
        <v>222</v>
      </c>
      <c r="H42" s="106" t="s">
        <v>198</v>
      </c>
      <c r="I42" s="106"/>
      <c r="J42" s="106"/>
      <c r="K42" s="107">
        <v>43671</v>
      </c>
      <c r="L42" s="106" t="s">
        <v>223</v>
      </c>
      <c r="M42" s="106">
        <v>30</v>
      </c>
      <c r="N42" s="121">
        <v>3600</v>
      </c>
      <c r="O42" s="62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</row>
    <row r="43" spans="1:116" s="19" customFormat="1" ht="60" customHeight="1">
      <c r="A43" s="20">
        <v>31</v>
      </c>
      <c r="B43" s="7"/>
      <c r="C43" s="26" t="s">
        <v>224</v>
      </c>
      <c r="D43" s="106" t="s">
        <v>17</v>
      </c>
      <c r="E43" s="106" t="s">
        <v>225</v>
      </c>
      <c r="F43" s="106" t="s">
        <v>226</v>
      </c>
      <c r="G43" s="106" t="s">
        <v>227</v>
      </c>
      <c r="H43" s="106" t="s">
        <v>22</v>
      </c>
      <c r="I43" s="106"/>
      <c r="J43" s="106"/>
      <c r="K43" s="107">
        <v>43724</v>
      </c>
      <c r="L43" s="106" t="s">
        <v>228</v>
      </c>
      <c r="M43" s="106">
        <v>31</v>
      </c>
      <c r="N43" s="108">
        <v>15530</v>
      </c>
      <c r="O43" s="62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</row>
    <row r="44" spans="1:116" s="19" customFormat="1" ht="81" customHeight="1">
      <c r="A44" s="20">
        <v>32</v>
      </c>
      <c r="B44" s="7"/>
      <c r="C44" s="26" t="s">
        <v>229</v>
      </c>
      <c r="D44" s="106" t="s">
        <v>230</v>
      </c>
      <c r="E44" s="106" t="s">
        <v>231</v>
      </c>
      <c r="F44" s="106" t="s">
        <v>232</v>
      </c>
      <c r="G44" s="106" t="s">
        <v>233</v>
      </c>
      <c r="H44" s="106" t="s">
        <v>234</v>
      </c>
      <c r="I44" s="109"/>
      <c r="J44" s="106"/>
      <c r="K44" s="110">
        <v>43721</v>
      </c>
      <c r="L44" s="106" t="s">
        <v>235</v>
      </c>
      <c r="M44" s="106">
        <v>32</v>
      </c>
      <c r="N44" s="108">
        <v>50200</v>
      </c>
      <c r="O44" s="62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</row>
    <row r="45" spans="1:116" s="19" customFormat="1" ht="89.25" customHeight="1">
      <c r="A45" s="20">
        <v>33</v>
      </c>
      <c r="B45" s="7"/>
      <c r="C45" s="26" t="s">
        <v>236</v>
      </c>
      <c r="D45" s="106" t="s">
        <v>237</v>
      </c>
      <c r="E45" s="106" t="s">
        <v>231</v>
      </c>
      <c r="F45" s="106" t="s">
        <v>238</v>
      </c>
      <c r="G45" s="106" t="s">
        <v>239</v>
      </c>
      <c r="H45" s="106" t="s">
        <v>234</v>
      </c>
      <c r="I45" s="109"/>
      <c r="J45" s="106"/>
      <c r="K45" s="110">
        <v>43721</v>
      </c>
      <c r="L45" s="106" t="s">
        <v>240</v>
      </c>
      <c r="M45" s="106">
        <v>33</v>
      </c>
      <c r="N45" s="108">
        <v>20200</v>
      </c>
      <c r="O45" s="62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</row>
    <row r="46" spans="1:116" s="19" customFormat="1" ht="60" customHeight="1">
      <c r="A46" s="20">
        <v>34</v>
      </c>
      <c r="B46" s="7"/>
      <c r="C46" s="26" t="s">
        <v>241</v>
      </c>
      <c r="D46" s="106" t="s">
        <v>242</v>
      </c>
      <c r="E46" s="106" t="s">
        <v>243</v>
      </c>
      <c r="F46" s="106" t="s">
        <v>244</v>
      </c>
      <c r="G46" s="106" t="s">
        <v>245</v>
      </c>
      <c r="H46" s="106" t="s">
        <v>234</v>
      </c>
      <c r="I46" s="109"/>
      <c r="J46" s="106"/>
      <c r="K46" s="110">
        <v>43728</v>
      </c>
      <c r="L46" s="106" t="s">
        <v>246</v>
      </c>
      <c r="M46" s="106">
        <v>34</v>
      </c>
      <c r="N46" s="108">
        <v>3000</v>
      </c>
      <c r="O46" s="62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</row>
    <row r="47" spans="1:116" s="19" customFormat="1" ht="60" customHeight="1">
      <c r="A47" s="20">
        <v>35</v>
      </c>
      <c r="B47" s="7"/>
      <c r="C47" s="128" t="s">
        <v>249</v>
      </c>
      <c r="D47" s="115" t="s">
        <v>179</v>
      </c>
      <c r="E47" s="118" t="s">
        <v>176</v>
      </c>
      <c r="F47" s="118" t="s">
        <v>218</v>
      </c>
      <c r="G47" s="118" t="s">
        <v>250</v>
      </c>
      <c r="H47" s="118" t="s">
        <v>198</v>
      </c>
      <c r="I47" s="129"/>
      <c r="J47" s="130"/>
      <c r="K47" s="119">
        <v>43371</v>
      </c>
      <c r="L47" s="118" t="s">
        <v>180</v>
      </c>
      <c r="M47" s="106">
        <v>35</v>
      </c>
      <c r="N47" s="131">
        <v>1034</v>
      </c>
      <c r="O47" s="62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</row>
    <row r="48" spans="1:116" s="19" customFormat="1" ht="60" customHeight="1">
      <c r="A48" s="20">
        <v>36</v>
      </c>
      <c r="B48" s="7"/>
      <c r="C48" s="128" t="s">
        <v>247</v>
      </c>
      <c r="D48" s="115" t="s">
        <v>65</v>
      </c>
      <c r="E48" s="118" t="s">
        <v>66</v>
      </c>
      <c r="F48" s="118" t="s">
        <v>67</v>
      </c>
      <c r="G48" s="118" t="s">
        <v>68</v>
      </c>
      <c r="H48" s="118" t="s">
        <v>198</v>
      </c>
      <c r="I48" s="129"/>
      <c r="J48" s="130"/>
      <c r="K48" s="119" t="s">
        <v>217</v>
      </c>
      <c r="L48" s="118" t="s">
        <v>69</v>
      </c>
      <c r="M48" s="106">
        <v>36</v>
      </c>
      <c r="N48" s="131">
        <v>1607829</v>
      </c>
      <c r="O48" s="62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</row>
    <row r="49" spans="1:116" s="19" customFormat="1" ht="63.75" customHeight="1">
      <c r="A49" s="20">
        <v>37</v>
      </c>
      <c r="B49" s="7"/>
      <c r="C49" s="26" t="s">
        <v>43</v>
      </c>
      <c r="D49" s="106" t="s">
        <v>44</v>
      </c>
      <c r="E49" s="106" t="s">
        <v>45</v>
      </c>
      <c r="F49" s="106" t="s">
        <v>46</v>
      </c>
      <c r="G49" s="106" t="s">
        <v>47</v>
      </c>
      <c r="H49" s="59" t="s">
        <v>198</v>
      </c>
      <c r="I49" s="111"/>
      <c r="J49" s="106"/>
      <c r="K49" s="112">
        <v>42425</v>
      </c>
      <c r="L49" s="106" t="s">
        <v>48</v>
      </c>
      <c r="M49" s="106">
        <v>37</v>
      </c>
      <c r="N49" s="132">
        <v>5436</v>
      </c>
      <c r="O49" s="62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</row>
    <row r="50" spans="1:116" s="19" customFormat="1" ht="81" customHeight="1">
      <c r="A50" s="20">
        <v>38</v>
      </c>
      <c r="B50" s="7"/>
      <c r="C50" s="26" t="s">
        <v>49</v>
      </c>
      <c r="D50" s="106" t="s">
        <v>50</v>
      </c>
      <c r="E50" s="106" t="s">
        <v>51</v>
      </c>
      <c r="F50" s="106" t="s">
        <v>52</v>
      </c>
      <c r="G50" s="106" t="s">
        <v>755</v>
      </c>
      <c r="H50" s="59" t="s">
        <v>198</v>
      </c>
      <c r="I50" s="111"/>
      <c r="J50" s="106"/>
      <c r="K50" s="112">
        <v>42718</v>
      </c>
      <c r="L50" s="106" t="s">
        <v>53</v>
      </c>
      <c r="M50" s="106">
        <v>38</v>
      </c>
      <c r="N50" s="132">
        <v>22917</v>
      </c>
      <c r="O50" s="62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</row>
    <row r="51" spans="1:116" s="19" customFormat="1" ht="60" customHeight="1">
      <c r="A51" s="20">
        <v>39</v>
      </c>
      <c r="B51" s="7"/>
      <c r="C51" s="26" t="s">
        <v>54</v>
      </c>
      <c r="D51" s="106" t="s">
        <v>55</v>
      </c>
      <c r="E51" s="106" t="s">
        <v>56</v>
      </c>
      <c r="F51" s="106" t="s">
        <v>57</v>
      </c>
      <c r="G51" s="106" t="s">
        <v>656</v>
      </c>
      <c r="H51" s="59" t="s">
        <v>198</v>
      </c>
      <c r="I51" s="111"/>
      <c r="J51" s="106"/>
      <c r="K51" s="112">
        <v>42425</v>
      </c>
      <c r="L51" s="106" t="s">
        <v>58</v>
      </c>
      <c r="M51" s="106">
        <v>39</v>
      </c>
      <c r="N51" s="132">
        <v>4000</v>
      </c>
      <c r="O51" s="62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</row>
    <row r="52" spans="1:116" s="19" customFormat="1" ht="60" customHeight="1">
      <c r="A52" s="20">
        <v>40</v>
      </c>
      <c r="B52" s="7"/>
      <c r="C52" s="26" t="s">
        <v>371</v>
      </c>
      <c r="D52" s="106" t="s">
        <v>372</v>
      </c>
      <c r="E52" s="106" t="s">
        <v>373</v>
      </c>
      <c r="F52" s="106" t="s">
        <v>374</v>
      </c>
      <c r="G52" s="106" t="s">
        <v>375</v>
      </c>
      <c r="H52" s="59" t="s">
        <v>198</v>
      </c>
      <c r="I52" s="109"/>
      <c r="J52" s="106"/>
      <c r="K52" s="110">
        <v>43888</v>
      </c>
      <c r="L52" s="106" t="s">
        <v>376</v>
      </c>
      <c r="M52" s="106">
        <v>40</v>
      </c>
      <c r="N52" s="108">
        <v>2769168</v>
      </c>
      <c r="O52" s="62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</row>
    <row r="53" spans="1:116" s="19" customFormat="1" ht="60" customHeight="1">
      <c r="A53" s="20">
        <v>41</v>
      </c>
      <c r="B53" s="7"/>
      <c r="C53" s="26" t="s">
        <v>389</v>
      </c>
      <c r="D53" s="106" t="s">
        <v>164</v>
      </c>
      <c r="E53" s="106" t="s">
        <v>390</v>
      </c>
      <c r="F53" s="106" t="s">
        <v>391</v>
      </c>
      <c r="G53" s="106" t="s">
        <v>739</v>
      </c>
      <c r="H53" s="59" t="s">
        <v>198</v>
      </c>
      <c r="I53" s="109"/>
      <c r="J53" s="106"/>
      <c r="K53" s="110">
        <v>43836</v>
      </c>
      <c r="L53" s="106" t="s">
        <v>392</v>
      </c>
      <c r="M53" s="106">
        <v>41</v>
      </c>
      <c r="N53" s="108">
        <v>2000</v>
      </c>
      <c r="O53" s="62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</row>
    <row r="54" spans="1:116" s="19" customFormat="1" ht="60" customHeight="1">
      <c r="A54" s="20">
        <v>42</v>
      </c>
      <c r="B54" s="7"/>
      <c r="C54" s="26" t="s">
        <v>408</v>
      </c>
      <c r="D54" s="106" t="s">
        <v>157</v>
      </c>
      <c r="E54" s="106" t="s">
        <v>409</v>
      </c>
      <c r="F54" s="106" t="s">
        <v>410</v>
      </c>
      <c r="G54" s="106" t="s">
        <v>756</v>
      </c>
      <c r="H54" s="59" t="s">
        <v>198</v>
      </c>
      <c r="I54" s="109"/>
      <c r="J54" s="106"/>
      <c r="K54" s="110">
        <v>43971</v>
      </c>
      <c r="L54" s="106" t="s">
        <v>411</v>
      </c>
      <c r="M54" s="106">
        <v>42</v>
      </c>
      <c r="N54" s="108">
        <v>16875</v>
      </c>
      <c r="O54" s="62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</row>
    <row r="55" spans="1:116" s="19" customFormat="1" ht="60" customHeight="1">
      <c r="A55" s="20">
        <v>43</v>
      </c>
      <c r="B55" s="7"/>
      <c r="C55" s="26" t="s">
        <v>426</v>
      </c>
      <c r="D55" s="106" t="s">
        <v>427</v>
      </c>
      <c r="E55" s="106" t="s">
        <v>428</v>
      </c>
      <c r="F55" s="106" t="s">
        <v>429</v>
      </c>
      <c r="G55" s="106" t="s">
        <v>430</v>
      </c>
      <c r="H55" s="106" t="s">
        <v>22</v>
      </c>
      <c r="I55" s="109"/>
      <c r="J55" s="109"/>
      <c r="K55" s="109" t="s">
        <v>431</v>
      </c>
      <c r="L55" s="106" t="s">
        <v>432</v>
      </c>
      <c r="M55" s="106">
        <v>43</v>
      </c>
      <c r="N55" s="108">
        <v>13200</v>
      </c>
      <c r="O55" s="62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</row>
    <row r="56" spans="1:116" s="19" customFormat="1" ht="60" customHeight="1">
      <c r="A56" s="20">
        <v>44</v>
      </c>
      <c r="B56" s="7"/>
      <c r="C56" s="26" t="s">
        <v>433</v>
      </c>
      <c r="D56" s="106" t="s">
        <v>33</v>
      </c>
      <c r="E56" s="106" t="s">
        <v>434</v>
      </c>
      <c r="F56" s="106" t="s">
        <v>435</v>
      </c>
      <c r="G56" s="106" t="s">
        <v>436</v>
      </c>
      <c r="H56" s="106" t="s">
        <v>22</v>
      </c>
      <c r="I56" s="109"/>
      <c r="J56" s="106"/>
      <c r="K56" s="109" t="s">
        <v>437</v>
      </c>
      <c r="L56" s="106" t="s">
        <v>438</v>
      </c>
      <c r="M56" s="106">
        <v>44</v>
      </c>
      <c r="N56" s="108">
        <v>4212</v>
      </c>
      <c r="O56" s="62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</row>
    <row r="57" spans="1:116" s="19" customFormat="1" ht="60" customHeight="1">
      <c r="A57" s="20">
        <v>45</v>
      </c>
      <c r="B57" s="7"/>
      <c r="C57" s="26" t="s">
        <v>439</v>
      </c>
      <c r="D57" s="106" t="s">
        <v>440</v>
      </c>
      <c r="E57" s="106" t="s">
        <v>441</v>
      </c>
      <c r="F57" s="106" t="s">
        <v>442</v>
      </c>
      <c r="G57" s="106" t="s">
        <v>443</v>
      </c>
      <c r="H57" s="106" t="s">
        <v>22</v>
      </c>
      <c r="I57" s="109"/>
      <c r="J57" s="106"/>
      <c r="K57" s="110">
        <v>42801</v>
      </c>
      <c r="L57" s="106" t="s">
        <v>444</v>
      </c>
      <c r="M57" s="106">
        <v>45</v>
      </c>
      <c r="N57" s="108">
        <v>4500</v>
      </c>
      <c r="O57" s="62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</row>
    <row r="58" spans="1:116" s="19" customFormat="1" ht="60" customHeight="1">
      <c r="A58" s="20">
        <v>46</v>
      </c>
      <c r="B58" s="7"/>
      <c r="C58" s="26" t="s">
        <v>445</v>
      </c>
      <c r="D58" s="106" t="s">
        <v>26</v>
      </c>
      <c r="E58" s="106" t="s">
        <v>446</v>
      </c>
      <c r="F58" s="106" t="s">
        <v>447</v>
      </c>
      <c r="G58" s="106" t="s">
        <v>448</v>
      </c>
      <c r="H58" s="106" t="s">
        <v>22</v>
      </c>
      <c r="I58" s="109"/>
      <c r="J58" s="106"/>
      <c r="K58" s="110" t="s">
        <v>449</v>
      </c>
      <c r="L58" s="106" t="s">
        <v>450</v>
      </c>
      <c r="M58" s="106">
        <v>46</v>
      </c>
      <c r="N58" s="108">
        <v>21700</v>
      </c>
      <c r="O58" s="62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</row>
    <row r="59" spans="1:116" s="19" customFormat="1" ht="60" customHeight="1">
      <c r="A59" s="20">
        <v>47</v>
      </c>
      <c r="B59" s="7"/>
      <c r="C59" s="26" t="s">
        <v>451</v>
      </c>
      <c r="D59" s="106" t="s">
        <v>452</v>
      </c>
      <c r="E59" s="106" t="s">
        <v>453</v>
      </c>
      <c r="F59" s="106" t="s">
        <v>454</v>
      </c>
      <c r="G59" s="106" t="s">
        <v>455</v>
      </c>
      <c r="H59" s="106" t="s">
        <v>198</v>
      </c>
      <c r="I59" s="111"/>
      <c r="J59" s="106"/>
      <c r="K59" s="112">
        <v>42717</v>
      </c>
      <c r="L59" s="106" t="s">
        <v>456</v>
      </c>
      <c r="M59" s="106">
        <v>47</v>
      </c>
      <c r="N59" s="113">
        <v>10000</v>
      </c>
      <c r="O59" s="62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</row>
    <row r="60" spans="1:116" s="19" customFormat="1" ht="60" customHeight="1">
      <c r="A60" s="20">
        <v>48</v>
      </c>
      <c r="B60" s="7"/>
      <c r="C60" s="26" t="s">
        <v>457</v>
      </c>
      <c r="D60" s="106" t="s">
        <v>458</v>
      </c>
      <c r="E60" s="106" t="s">
        <v>459</v>
      </c>
      <c r="F60" s="106" t="s">
        <v>460</v>
      </c>
      <c r="G60" s="106" t="s">
        <v>461</v>
      </c>
      <c r="H60" s="106" t="s">
        <v>198</v>
      </c>
      <c r="I60" s="111"/>
      <c r="J60" s="106"/>
      <c r="K60" s="112">
        <v>42444</v>
      </c>
      <c r="L60" s="106" t="s">
        <v>462</v>
      </c>
      <c r="M60" s="106">
        <v>48</v>
      </c>
      <c r="N60" s="113">
        <v>9000</v>
      </c>
      <c r="O60" s="62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</row>
    <row r="61" spans="1:116" s="19" customFormat="1" ht="60" customHeight="1">
      <c r="A61" s="20">
        <v>49</v>
      </c>
      <c r="B61" s="7"/>
      <c r="C61" s="26" t="s">
        <v>439</v>
      </c>
      <c r="D61" s="106" t="s">
        <v>463</v>
      </c>
      <c r="E61" s="106" t="s">
        <v>464</v>
      </c>
      <c r="F61" s="106" t="s">
        <v>465</v>
      </c>
      <c r="G61" s="106" t="s">
        <v>466</v>
      </c>
      <c r="H61" s="106" t="s">
        <v>198</v>
      </c>
      <c r="I61" s="111"/>
      <c r="J61" s="106"/>
      <c r="K61" s="112">
        <v>42346</v>
      </c>
      <c r="L61" s="106" t="s">
        <v>467</v>
      </c>
      <c r="M61" s="106">
        <v>49</v>
      </c>
      <c r="N61" s="113">
        <v>5200</v>
      </c>
      <c r="O61" s="62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</row>
    <row r="62" spans="1:116" s="19" customFormat="1" ht="60" customHeight="1">
      <c r="A62" s="20">
        <v>50</v>
      </c>
      <c r="B62" s="7"/>
      <c r="C62" s="120" t="s">
        <v>468</v>
      </c>
      <c r="D62" s="17" t="s">
        <v>469</v>
      </c>
      <c r="E62" s="23" t="s">
        <v>470</v>
      </c>
      <c r="F62" s="17" t="s">
        <v>471</v>
      </c>
      <c r="G62" s="23" t="s">
        <v>472</v>
      </c>
      <c r="H62" s="23" t="s">
        <v>198</v>
      </c>
      <c r="I62" s="23"/>
      <c r="J62" s="23"/>
      <c r="K62" s="24" t="s">
        <v>473</v>
      </c>
      <c r="L62" s="17" t="s">
        <v>474</v>
      </c>
      <c r="M62" s="106">
        <v>50</v>
      </c>
      <c r="N62" s="121">
        <v>50000</v>
      </c>
      <c r="O62" s="62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</row>
    <row r="63" spans="1:116" s="19" customFormat="1" ht="60" customHeight="1">
      <c r="A63" s="20">
        <v>51</v>
      </c>
      <c r="B63" s="7"/>
      <c r="C63" s="120" t="s">
        <v>475</v>
      </c>
      <c r="D63" s="17" t="s">
        <v>476</v>
      </c>
      <c r="E63" s="17" t="s">
        <v>477</v>
      </c>
      <c r="F63" s="17" t="s">
        <v>478</v>
      </c>
      <c r="G63" s="23" t="s">
        <v>479</v>
      </c>
      <c r="H63" s="106" t="s">
        <v>198</v>
      </c>
      <c r="I63" s="23"/>
      <c r="J63" s="23"/>
      <c r="K63" s="24">
        <v>42992</v>
      </c>
      <c r="L63" s="17" t="s">
        <v>480</v>
      </c>
      <c r="M63" s="106">
        <v>51</v>
      </c>
      <c r="N63" s="121">
        <v>10190</v>
      </c>
      <c r="O63" s="62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</row>
    <row r="64" spans="1:116" s="19" customFormat="1" ht="60" customHeight="1">
      <c r="A64" s="20">
        <v>52</v>
      </c>
      <c r="B64" s="7"/>
      <c r="C64" s="120" t="s">
        <v>481</v>
      </c>
      <c r="D64" s="17" t="s">
        <v>482</v>
      </c>
      <c r="E64" s="17" t="s">
        <v>483</v>
      </c>
      <c r="F64" s="17" t="s">
        <v>484</v>
      </c>
      <c r="G64" s="23" t="s">
        <v>485</v>
      </c>
      <c r="H64" s="23" t="s">
        <v>199</v>
      </c>
      <c r="I64" s="123"/>
      <c r="J64" s="123"/>
      <c r="K64" s="107">
        <v>42991</v>
      </c>
      <c r="L64" s="17" t="s">
        <v>486</v>
      </c>
      <c r="M64" s="106">
        <v>52</v>
      </c>
      <c r="N64" s="121">
        <v>3200</v>
      </c>
      <c r="O64" s="62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</row>
    <row r="65" spans="1:116" s="19" customFormat="1" ht="60" customHeight="1">
      <c r="A65" s="20">
        <v>53</v>
      </c>
      <c r="B65" s="7"/>
      <c r="C65" s="120" t="s">
        <v>740</v>
      </c>
      <c r="D65" s="17" t="s">
        <v>160</v>
      </c>
      <c r="E65" s="17" t="s">
        <v>741</v>
      </c>
      <c r="F65" s="17" t="s">
        <v>742</v>
      </c>
      <c r="G65" s="23" t="s">
        <v>743</v>
      </c>
      <c r="H65" s="106" t="s">
        <v>198</v>
      </c>
      <c r="I65" s="123"/>
      <c r="J65" s="123"/>
      <c r="K65" s="107">
        <v>44068</v>
      </c>
      <c r="L65" s="17" t="s">
        <v>744</v>
      </c>
      <c r="M65" s="106">
        <v>53</v>
      </c>
      <c r="N65" s="121">
        <v>2781</v>
      </c>
      <c r="O65" s="62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</row>
    <row r="66" spans="1:116" s="19" customFormat="1" ht="60" customHeight="1">
      <c r="A66" s="20">
        <v>54</v>
      </c>
      <c r="B66" s="7"/>
      <c r="C66" s="120" t="s">
        <v>745</v>
      </c>
      <c r="D66" s="17" t="s">
        <v>160</v>
      </c>
      <c r="E66" s="17" t="s">
        <v>746</v>
      </c>
      <c r="F66" s="17" t="s">
        <v>747</v>
      </c>
      <c r="G66" s="23" t="s">
        <v>748</v>
      </c>
      <c r="H66" s="106" t="s">
        <v>198</v>
      </c>
      <c r="I66" s="123"/>
      <c r="J66" s="123"/>
      <c r="K66" s="107">
        <v>44069</v>
      </c>
      <c r="L66" s="17" t="s">
        <v>749</v>
      </c>
      <c r="M66" s="106">
        <v>54</v>
      </c>
      <c r="N66" s="121">
        <v>75000</v>
      </c>
      <c r="O66" s="62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</row>
    <row r="67" spans="1:116" s="19" customFormat="1" ht="60" customHeight="1">
      <c r="A67" s="20">
        <v>55</v>
      </c>
      <c r="B67" s="7"/>
      <c r="C67" s="120" t="s">
        <v>757</v>
      </c>
      <c r="D67" s="17" t="s">
        <v>758</v>
      </c>
      <c r="E67" s="17" t="s">
        <v>759</v>
      </c>
      <c r="F67" s="17" t="s">
        <v>760</v>
      </c>
      <c r="G67" s="23" t="s">
        <v>761</v>
      </c>
      <c r="H67" s="106" t="s">
        <v>198</v>
      </c>
      <c r="I67" s="123"/>
      <c r="J67" s="123"/>
      <c r="K67" s="107">
        <v>44077</v>
      </c>
      <c r="L67" s="17" t="s">
        <v>762</v>
      </c>
      <c r="M67" s="106">
        <v>55</v>
      </c>
      <c r="N67" s="121">
        <v>19801</v>
      </c>
      <c r="O67" s="62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</row>
    <row r="68" spans="1:116" s="19" customFormat="1" ht="60" customHeight="1">
      <c r="A68" s="20">
        <v>56</v>
      </c>
      <c r="B68" s="7"/>
      <c r="C68" s="120" t="s">
        <v>763</v>
      </c>
      <c r="D68" s="17" t="s">
        <v>160</v>
      </c>
      <c r="E68" s="17" t="s">
        <v>764</v>
      </c>
      <c r="F68" s="17" t="s">
        <v>765</v>
      </c>
      <c r="G68" s="23" t="s">
        <v>766</v>
      </c>
      <c r="H68" s="106" t="s">
        <v>198</v>
      </c>
      <c r="I68" s="123"/>
      <c r="J68" s="123"/>
      <c r="K68" s="107">
        <v>44085</v>
      </c>
      <c r="L68" s="17" t="s">
        <v>767</v>
      </c>
      <c r="M68" s="106">
        <v>56</v>
      </c>
      <c r="N68" s="121">
        <v>217100</v>
      </c>
      <c r="O68" s="62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</row>
    <row r="69" spans="1:116" s="19" customFormat="1" ht="60" customHeight="1">
      <c r="A69" s="20">
        <v>57</v>
      </c>
      <c r="B69" s="7"/>
      <c r="C69" s="120" t="s">
        <v>763</v>
      </c>
      <c r="D69" s="17" t="s">
        <v>160</v>
      </c>
      <c r="E69" s="17" t="s">
        <v>764</v>
      </c>
      <c r="F69" s="17" t="s">
        <v>768</v>
      </c>
      <c r="G69" s="23" t="s">
        <v>769</v>
      </c>
      <c r="H69" s="106" t="s">
        <v>198</v>
      </c>
      <c r="I69" s="123"/>
      <c r="J69" s="123"/>
      <c r="K69" s="107">
        <v>44085</v>
      </c>
      <c r="L69" s="17" t="s">
        <v>770</v>
      </c>
      <c r="M69" s="106">
        <v>57</v>
      </c>
      <c r="N69" s="121">
        <v>11055</v>
      </c>
      <c r="O69" s="62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</row>
    <row r="70" spans="1:116" s="19" customFormat="1" ht="60" customHeight="1">
      <c r="A70" s="20">
        <v>58</v>
      </c>
      <c r="B70" s="7"/>
      <c r="C70" s="120" t="s">
        <v>771</v>
      </c>
      <c r="D70" s="17" t="s">
        <v>17</v>
      </c>
      <c r="E70" s="17" t="s">
        <v>772</v>
      </c>
      <c r="F70" s="17" t="s">
        <v>773</v>
      </c>
      <c r="G70" s="23" t="s">
        <v>774</v>
      </c>
      <c r="H70" s="106" t="s">
        <v>198</v>
      </c>
      <c r="I70" s="123"/>
      <c r="J70" s="123"/>
      <c r="K70" s="107">
        <v>44088</v>
      </c>
      <c r="L70" s="17" t="s">
        <v>775</v>
      </c>
      <c r="M70" s="106">
        <v>58</v>
      </c>
      <c r="N70" s="121">
        <v>10389</v>
      </c>
      <c r="O70" s="62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</row>
    <row r="71" spans="1:116" s="19" customFormat="1" ht="60" customHeight="1">
      <c r="A71" s="20">
        <v>59</v>
      </c>
      <c r="B71" s="7"/>
      <c r="C71" s="120" t="s">
        <v>161</v>
      </c>
      <c r="D71" s="17" t="s">
        <v>160</v>
      </c>
      <c r="E71" s="17" t="s">
        <v>776</v>
      </c>
      <c r="F71" s="17" t="s">
        <v>777</v>
      </c>
      <c r="G71" s="23" t="s">
        <v>778</v>
      </c>
      <c r="H71" s="106" t="s">
        <v>198</v>
      </c>
      <c r="I71" s="123"/>
      <c r="J71" s="123"/>
      <c r="K71" s="107">
        <v>44099</v>
      </c>
      <c r="L71" s="17" t="s">
        <v>779</v>
      </c>
      <c r="M71" s="106">
        <v>59</v>
      </c>
      <c r="N71" s="121">
        <v>314808</v>
      </c>
      <c r="O71" s="62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</row>
    <row r="72" spans="1:116" s="19" customFormat="1" ht="60" customHeight="1">
      <c r="A72" s="20">
        <v>60</v>
      </c>
      <c r="B72" s="7"/>
      <c r="C72" s="120" t="s">
        <v>821</v>
      </c>
      <c r="D72" s="17" t="s">
        <v>822</v>
      </c>
      <c r="E72" s="17" t="s">
        <v>823</v>
      </c>
      <c r="F72" s="17" t="s">
        <v>824</v>
      </c>
      <c r="G72" s="133" t="s">
        <v>825</v>
      </c>
      <c r="H72" s="106" t="s">
        <v>198</v>
      </c>
      <c r="I72" s="123"/>
      <c r="J72" s="123"/>
      <c r="K72" s="107">
        <v>44146</v>
      </c>
      <c r="L72" s="17" t="s">
        <v>826</v>
      </c>
      <c r="M72" s="106">
        <v>60</v>
      </c>
      <c r="N72" s="121">
        <v>38061</v>
      </c>
      <c r="O72" s="62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</row>
    <row r="73" spans="1:116" s="19" customFormat="1" ht="60" customHeight="1">
      <c r="A73" s="20">
        <v>61</v>
      </c>
      <c r="B73" s="7"/>
      <c r="C73" s="120" t="s">
        <v>827</v>
      </c>
      <c r="D73" s="17" t="s">
        <v>828</v>
      </c>
      <c r="E73" s="17" t="s">
        <v>829</v>
      </c>
      <c r="F73" s="17" t="s">
        <v>830</v>
      </c>
      <c r="G73" s="23" t="s">
        <v>831</v>
      </c>
      <c r="H73" s="106" t="s">
        <v>198</v>
      </c>
      <c r="I73" s="123"/>
      <c r="J73" s="123"/>
      <c r="K73" s="107">
        <v>44154</v>
      </c>
      <c r="L73" s="17" t="s">
        <v>832</v>
      </c>
      <c r="M73" s="106">
        <v>61</v>
      </c>
      <c r="N73" s="121">
        <v>85000</v>
      </c>
      <c r="O73" s="62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</row>
    <row r="74" spans="1:116" s="19" customFormat="1" ht="60" customHeight="1">
      <c r="A74" s="20">
        <v>62</v>
      </c>
      <c r="B74" s="7"/>
      <c r="C74" s="135" t="s">
        <v>549</v>
      </c>
      <c r="D74" s="65" t="s">
        <v>550</v>
      </c>
      <c r="E74" s="65" t="s">
        <v>780</v>
      </c>
      <c r="F74" s="65" t="s">
        <v>551</v>
      </c>
      <c r="G74" s="65" t="s">
        <v>552</v>
      </c>
      <c r="H74" s="136" t="s">
        <v>198</v>
      </c>
      <c r="I74" s="137"/>
      <c r="J74" s="65"/>
      <c r="K74" s="138">
        <v>43005</v>
      </c>
      <c r="L74" s="65" t="s">
        <v>553</v>
      </c>
      <c r="M74" s="134">
        <v>1</v>
      </c>
      <c r="N74" s="140">
        <v>15886</v>
      </c>
      <c r="O74" s="84" t="s">
        <v>737</v>
      </c>
      <c r="P74" s="85">
        <f>SUM(N74:N134)</f>
        <v>25284040</v>
      </c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</row>
    <row r="75" spans="1:116" s="19" customFormat="1" ht="60" customHeight="1">
      <c r="A75" s="20">
        <v>63</v>
      </c>
      <c r="B75" s="7"/>
      <c r="C75" s="135" t="s">
        <v>549</v>
      </c>
      <c r="D75" s="65" t="s">
        <v>550</v>
      </c>
      <c r="E75" s="65" t="s">
        <v>554</v>
      </c>
      <c r="F75" s="65" t="s">
        <v>555</v>
      </c>
      <c r="G75" s="65" t="s">
        <v>556</v>
      </c>
      <c r="H75" s="136" t="s">
        <v>198</v>
      </c>
      <c r="I75" s="137"/>
      <c r="J75" s="65"/>
      <c r="K75" s="138">
        <v>43005</v>
      </c>
      <c r="L75" s="65" t="s">
        <v>557</v>
      </c>
      <c r="M75" s="139">
        <v>2</v>
      </c>
      <c r="N75" s="140">
        <v>398177</v>
      </c>
      <c r="O75" s="62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</row>
    <row r="76" spans="1:116" s="19" customFormat="1" ht="60" customHeight="1">
      <c r="A76" s="20">
        <v>64</v>
      </c>
      <c r="B76" s="7"/>
      <c r="C76" s="141" t="s">
        <v>558</v>
      </c>
      <c r="D76" s="139" t="s">
        <v>559</v>
      </c>
      <c r="E76" s="142" t="s">
        <v>781</v>
      </c>
      <c r="F76" s="142" t="s">
        <v>560</v>
      </c>
      <c r="G76" s="142" t="s">
        <v>750</v>
      </c>
      <c r="H76" s="142" t="s">
        <v>198</v>
      </c>
      <c r="I76" s="63"/>
      <c r="J76" s="143"/>
      <c r="K76" s="144">
        <v>43686</v>
      </c>
      <c r="L76" s="142" t="s">
        <v>561</v>
      </c>
      <c r="M76" s="139">
        <v>3</v>
      </c>
      <c r="N76" s="145">
        <v>14700</v>
      </c>
      <c r="O76" s="62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</row>
    <row r="77" spans="1:116" s="19" customFormat="1" ht="60" customHeight="1">
      <c r="A77" s="20">
        <v>65</v>
      </c>
      <c r="B77" s="7"/>
      <c r="C77" s="135" t="s">
        <v>562</v>
      </c>
      <c r="D77" s="65" t="s">
        <v>563</v>
      </c>
      <c r="E77" s="65" t="s">
        <v>782</v>
      </c>
      <c r="F77" s="65" t="s">
        <v>564</v>
      </c>
      <c r="G77" s="65" t="s">
        <v>565</v>
      </c>
      <c r="H77" s="65" t="s">
        <v>198</v>
      </c>
      <c r="I77" s="65"/>
      <c r="J77" s="65"/>
      <c r="K77" s="146" t="s">
        <v>566</v>
      </c>
      <c r="L77" s="65" t="s">
        <v>567</v>
      </c>
      <c r="M77" s="139">
        <v>4</v>
      </c>
      <c r="N77" s="147">
        <v>7000</v>
      </c>
      <c r="O77" s="62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</row>
    <row r="78" spans="1:116" s="19" customFormat="1" ht="60" customHeight="1">
      <c r="A78" s="20">
        <v>66</v>
      </c>
      <c r="B78" s="7"/>
      <c r="C78" s="135" t="s">
        <v>568</v>
      </c>
      <c r="D78" s="65" t="s">
        <v>569</v>
      </c>
      <c r="E78" s="65" t="s">
        <v>783</v>
      </c>
      <c r="F78" s="65" t="s">
        <v>570</v>
      </c>
      <c r="G78" s="65" t="s">
        <v>571</v>
      </c>
      <c r="H78" s="65" t="s">
        <v>198</v>
      </c>
      <c r="I78" s="65"/>
      <c r="J78" s="65"/>
      <c r="K78" s="146">
        <v>42821</v>
      </c>
      <c r="L78" s="65" t="s">
        <v>572</v>
      </c>
      <c r="M78" s="139">
        <v>5</v>
      </c>
      <c r="N78" s="148">
        <v>3200</v>
      </c>
      <c r="O78" s="62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</row>
    <row r="79" spans="1:116" s="19" customFormat="1" ht="60" customHeight="1">
      <c r="A79" s="20">
        <v>67</v>
      </c>
      <c r="B79" s="7"/>
      <c r="C79" s="135" t="s">
        <v>573</v>
      </c>
      <c r="D79" s="65" t="s">
        <v>574</v>
      </c>
      <c r="E79" s="65" t="s">
        <v>575</v>
      </c>
      <c r="F79" s="65" t="s">
        <v>576</v>
      </c>
      <c r="G79" s="65" t="s">
        <v>577</v>
      </c>
      <c r="H79" s="65" t="s">
        <v>198</v>
      </c>
      <c r="I79" s="65"/>
      <c r="J79" s="65"/>
      <c r="K79" s="146">
        <v>42817</v>
      </c>
      <c r="L79" s="65" t="s">
        <v>578</v>
      </c>
      <c r="M79" s="139">
        <v>6</v>
      </c>
      <c r="N79" s="148">
        <v>7200</v>
      </c>
      <c r="O79" s="62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</row>
    <row r="80" spans="1:116" s="19" customFormat="1" ht="60" customHeight="1">
      <c r="A80" s="20">
        <v>68</v>
      </c>
      <c r="B80" s="7"/>
      <c r="C80" s="135" t="s">
        <v>579</v>
      </c>
      <c r="D80" s="65" t="s">
        <v>580</v>
      </c>
      <c r="E80" s="65" t="s">
        <v>581</v>
      </c>
      <c r="F80" s="65" t="s">
        <v>582</v>
      </c>
      <c r="G80" s="65" t="s">
        <v>571</v>
      </c>
      <c r="H80" s="65" t="s">
        <v>198</v>
      </c>
      <c r="I80" s="65"/>
      <c r="J80" s="65"/>
      <c r="K80" s="146">
        <v>42817</v>
      </c>
      <c r="L80" s="65" t="s">
        <v>583</v>
      </c>
      <c r="M80" s="139">
        <v>7</v>
      </c>
      <c r="N80" s="148">
        <v>3200</v>
      </c>
      <c r="O80" s="62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</row>
    <row r="81" spans="1:116" s="19" customFormat="1" ht="60" customHeight="1">
      <c r="A81" s="20">
        <v>69</v>
      </c>
      <c r="B81" s="7"/>
      <c r="C81" s="135" t="s">
        <v>584</v>
      </c>
      <c r="D81" s="65" t="s">
        <v>585</v>
      </c>
      <c r="E81" s="65" t="s">
        <v>586</v>
      </c>
      <c r="F81" s="65" t="s">
        <v>587</v>
      </c>
      <c r="G81" s="65" t="s">
        <v>588</v>
      </c>
      <c r="H81" s="65" t="s">
        <v>198</v>
      </c>
      <c r="I81" s="65"/>
      <c r="J81" s="65"/>
      <c r="K81" s="146">
        <v>42675</v>
      </c>
      <c r="L81" s="65" t="s">
        <v>589</v>
      </c>
      <c r="M81" s="139">
        <v>8</v>
      </c>
      <c r="N81" s="148">
        <v>11017</v>
      </c>
      <c r="O81" s="62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</row>
    <row r="82" spans="1:116" s="19" customFormat="1" ht="60" customHeight="1">
      <c r="A82" s="20">
        <v>70</v>
      </c>
      <c r="B82" s="7"/>
      <c r="C82" s="149" t="s">
        <v>590</v>
      </c>
      <c r="D82" s="150" t="s">
        <v>267</v>
      </c>
      <c r="E82" s="150" t="s">
        <v>784</v>
      </c>
      <c r="F82" s="150" t="s">
        <v>591</v>
      </c>
      <c r="G82" s="139" t="s">
        <v>592</v>
      </c>
      <c r="H82" s="150" t="s">
        <v>198</v>
      </c>
      <c r="I82" s="151"/>
      <c r="J82" s="151"/>
      <c r="K82" s="144">
        <v>43509</v>
      </c>
      <c r="L82" s="139" t="s">
        <v>593</v>
      </c>
      <c r="M82" s="139">
        <v>9</v>
      </c>
      <c r="N82" s="148">
        <v>54593</v>
      </c>
      <c r="O82" s="62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</row>
    <row r="83" spans="1:116" s="19" customFormat="1" ht="60" customHeight="1">
      <c r="A83" s="20">
        <v>71</v>
      </c>
      <c r="B83" s="7"/>
      <c r="C83" s="152" t="s">
        <v>594</v>
      </c>
      <c r="D83" s="139" t="s">
        <v>595</v>
      </c>
      <c r="E83" s="139" t="s">
        <v>785</v>
      </c>
      <c r="F83" s="139" t="s">
        <v>596</v>
      </c>
      <c r="G83" s="139" t="s">
        <v>678</v>
      </c>
      <c r="H83" s="150" t="s">
        <v>198</v>
      </c>
      <c r="I83" s="139"/>
      <c r="J83" s="139"/>
      <c r="K83" s="153">
        <v>42306</v>
      </c>
      <c r="L83" s="139" t="s">
        <v>597</v>
      </c>
      <c r="M83" s="139">
        <v>10</v>
      </c>
      <c r="N83" s="148">
        <v>6000</v>
      </c>
      <c r="O83" s="62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</row>
    <row r="84" spans="1:116" s="19" customFormat="1" ht="60" customHeight="1">
      <c r="A84" s="20">
        <v>72</v>
      </c>
      <c r="B84" s="7"/>
      <c r="C84" s="135" t="s">
        <v>732</v>
      </c>
      <c r="D84" s="65" t="s">
        <v>733</v>
      </c>
      <c r="E84" s="65" t="s">
        <v>786</v>
      </c>
      <c r="F84" s="65" t="s">
        <v>734</v>
      </c>
      <c r="G84" s="65" t="s">
        <v>735</v>
      </c>
      <c r="H84" s="136"/>
      <c r="I84" s="137"/>
      <c r="J84" s="65"/>
      <c r="K84" s="138">
        <v>44068</v>
      </c>
      <c r="L84" s="65" t="s">
        <v>736</v>
      </c>
      <c r="M84" s="139">
        <v>11</v>
      </c>
      <c r="N84" s="140">
        <v>6700</v>
      </c>
      <c r="O84" s="62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</row>
    <row r="85" spans="1:116" s="19" customFormat="1" ht="60" customHeight="1">
      <c r="A85" s="20">
        <v>73</v>
      </c>
      <c r="B85" s="7"/>
      <c r="C85" s="152" t="s">
        <v>598</v>
      </c>
      <c r="D85" s="139" t="s">
        <v>599</v>
      </c>
      <c r="E85" s="139" t="s">
        <v>787</v>
      </c>
      <c r="F85" s="139" t="s">
        <v>600</v>
      </c>
      <c r="G85" s="139" t="s">
        <v>679</v>
      </c>
      <c r="H85" s="150" t="s">
        <v>198</v>
      </c>
      <c r="I85" s="139"/>
      <c r="J85" s="139"/>
      <c r="K85" s="153">
        <v>42027</v>
      </c>
      <c r="L85" s="139" t="s">
        <v>601</v>
      </c>
      <c r="M85" s="139">
        <v>12</v>
      </c>
      <c r="N85" s="148">
        <v>7000</v>
      </c>
      <c r="O85" s="62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</row>
    <row r="86" spans="1:116" s="19" customFormat="1" ht="60" customHeight="1">
      <c r="A86" s="20">
        <v>74</v>
      </c>
      <c r="B86" s="7"/>
      <c r="C86" s="149" t="s">
        <v>602</v>
      </c>
      <c r="D86" s="150" t="s">
        <v>265</v>
      </c>
      <c r="E86" s="150" t="s">
        <v>788</v>
      </c>
      <c r="F86" s="150" t="s">
        <v>603</v>
      </c>
      <c r="G86" s="142" t="s">
        <v>817</v>
      </c>
      <c r="H86" s="150" t="s">
        <v>198</v>
      </c>
      <c r="I86" s="151"/>
      <c r="J86" s="151"/>
      <c r="K86" s="144">
        <v>42166</v>
      </c>
      <c r="L86" s="139" t="s">
        <v>604</v>
      </c>
      <c r="M86" s="139">
        <v>13</v>
      </c>
      <c r="N86" s="148">
        <v>20050</v>
      </c>
      <c r="O86" s="62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</row>
    <row r="87" spans="1:116" s="19" customFormat="1" ht="60" customHeight="1">
      <c r="A87" s="20">
        <v>75</v>
      </c>
      <c r="B87" s="7"/>
      <c r="C87" s="149" t="s">
        <v>605</v>
      </c>
      <c r="D87" s="150" t="s">
        <v>606</v>
      </c>
      <c r="E87" s="150" t="s">
        <v>789</v>
      </c>
      <c r="F87" s="150" t="s">
        <v>607</v>
      </c>
      <c r="G87" s="139" t="s">
        <v>751</v>
      </c>
      <c r="H87" s="150" t="s">
        <v>198</v>
      </c>
      <c r="I87" s="151"/>
      <c r="J87" s="151"/>
      <c r="K87" s="144">
        <v>42268</v>
      </c>
      <c r="L87" s="139" t="s">
        <v>608</v>
      </c>
      <c r="M87" s="139">
        <v>14</v>
      </c>
      <c r="N87" s="148">
        <v>8248</v>
      </c>
      <c r="O87" s="62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</row>
    <row r="88" spans="1:116" s="19" customFormat="1" ht="60" customHeight="1">
      <c r="A88" s="20">
        <v>76</v>
      </c>
      <c r="B88" s="7"/>
      <c r="C88" s="135" t="s">
        <v>609</v>
      </c>
      <c r="D88" s="65" t="s">
        <v>610</v>
      </c>
      <c r="E88" s="65" t="s">
        <v>790</v>
      </c>
      <c r="F88" s="65" t="s">
        <v>611</v>
      </c>
      <c r="G88" s="65" t="s">
        <v>818</v>
      </c>
      <c r="H88" s="136" t="s">
        <v>198</v>
      </c>
      <c r="I88" s="137"/>
      <c r="J88" s="65"/>
      <c r="K88" s="138">
        <v>42214</v>
      </c>
      <c r="L88" s="65" t="s">
        <v>612</v>
      </c>
      <c r="M88" s="139">
        <v>15</v>
      </c>
      <c r="N88" s="140">
        <v>25589</v>
      </c>
      <c r="O88" s="62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</row>
    <row r="89" spans="1:18" ht="60" customHeight="1">
      <c r="A89" s="20">
        <v>77</v>
      </c>
      <c r="B89" s="7"/>
      <c r="C89" s="135" t="s">
        <v>613</v>
      </c>
      <c r="D89" s="65" t="s">
        <v>599</v>
      </c>
      <c r="E89" s="65" t="s">
        <v>791</v>
      </c>
      <c r="F89" s="65" t="s">
        <v>614</v>
      </c>
      <c r="G89" s="65" t="s">
        <v>819</v>
      </c>
      <c r="H89" s="136" t="s">
        <v>198</v>
      </c>
      <c r="I89" s="137"/>
      <c r="J89" s="65"/>
      <c r="K89" s="138">
        <v>42270</v>
      </c>
      <c r="L89" s="65" t="s">
        <v>615</v>
      </c>
      <c r="M89" s="139">
        <v>16</v>
      </c>
      <c r="N89" s="140">
        <v>4366</v>
      </c>
      <c r="O89" s="72"/>
      <c r="P89" s="68"/>
      <c r="Q89" s="5"/>
      <c r="R89" s="5"/>
    </row>
    <row r="90" spans="1:18" ht="60" customHeight="1">
      <c r="A90" s="20">
        <v>78</v>
      </c>
      <c r="B90" s="7"/>
      <c r="C90" s="135" t="s">
        <v>616</v>
      </c>
      <c r="D90" s="65" t="s">
        <v>270</v>
      </c>
      <c r="E90" s="65" t="s">
        <v>617</v>
      </c>
      <c r="F90" s="65" t="s">
        <v>618</v>
      </c>
      <c r="G90" s="65" t="s">
        <v>820</v>
      </c>
      <c r="H90" s="136" t="s">
        <v>198</v>
      </c>
      <c r="I90" s="137"/>
      <c r="J90" s="65"/>
      <c r="K90" s="138">
        <v>42576</v>
      </c>
      <c r="L90" s="65" t="s">
        <v>619</v>
      </c>
      <c r="M90" s="139">
        <v>17</v>
      </c>
      <c r="N90" s="140">
        <v>20000</v>
      </c>
      <c r="O90" s="73"/>
      <c r="Q90" s="5"/>
      <c r="R90" s="5"/>
    </row>
    <row r="91" spans="1:18" ht="60" customHeight="1">
      <c r="A91" s="20">
        <v>79</v>
      </c>
      <c r="B91" s="7"/>
      <c r="C91" s="135" t="s">
        <v>616</v>
      </c>
      <c r="D91" s="65" t="s">
        <v>270</v>
      </c>
      <c r="E91" s="65" t="s">
        <v>620</v>
      </c>
      <c r="F91" s="65" t="s">
        <v>621</v>
      </c>
      <c r="G91" s="65" t="s">
        <v>622</v>
      </c>
      <c r="H91" s="136" t="s">
        <v>198</v>
      </c>
      <c r="I91" s="137"/>
      <c r="J91" s="65"/>
      <c r="K91" s="138">
        <v>42577</v>
      </c>
      <c r="L91" s="65" t="s">
        <v>623</v>
      </c>
      <c r="M91" s="139">
        <v>18</v>
      </c>
      <c r="N91" s="140">
        <v>1140000</v>
      </c>
      <c r="O91" s="73"/>
      <c r="Q91" s="5"/>
      <c r="R91" s="5"/>
    </row>
    <row r="92" spans="1:18" ht="60" customHeight="1">
      <c r="A92" s="20">
        <v>80</v>
      </c>
      <c r="B92" s="7"/>
      <c r="C92" s="135" t="s">
        <v>624</v>
      </c>
      <c r="D92" s="65" t="s">
        <v>277</v>
      </c>
      <c r="E92" s="65" t="s">
        <v>792</v>
      </c>
      <c r="F92" s="65" t="s">
        <v>625</v>
      </c>
      <c r="G92" s="65" t="s">
        <v>626</v>
      </c>
      <c r="H92" s="136" t="s">
        <v>198</v>
      </c>
      <c r="I92" s="137"/>
      <c r="J92" s="65"/>
      <c r="K92" s="138">
        <v>42459</v>
      </c>
      <c r="L92" s="65" t="s">
        <v>627</v>
      </c>
      <c r="M92" s="139">
        <v>19</v>
      </c>
      <c r="N92" s="140">
        <v>70000</v>
      </c>
      <c r="O92" s="74"/>
      <c r="Q92" s="5"/>
      <c r="R92" s="5"/>
    </row>
    <row r="93" spans="1:18" ht="60" customHeight="1">
      <c r="A93" s="20">
        <v>81</v>
      </c>
      <c r="B93" s="7"/>
      <c r="C93" s="154" t="s">
        <v>628</v>
      </c>
      <c r="D93" s="139" t="s">
        <v>309</v>
      </c>
      <c r="E93" s="142" t="s">
        <v>793</v>
      </c>
      <c r="F93" s="142" t="s">
        <v>629</v>
      </c>
      <c r="G93" s="142" t="s">
        <v>630</v>
      </c>
      <c r="H93" s="142" t="s">
        <v>198</v>
      </c>
      <c r="I93" s="63"/>
      <c r="J93" s="143"/>
      <c r="K93" s="144" t="s">
        <v>631</v>
      </c>
      <c r="L93" s="142" t="s">
        <v>632</v>
      </c>
      <c r="M93" s="139">
        <v>20</v>
      </c>
      <c r="N93" s="145">
        <v>22000</v>
      </c>
      <c r="O93" s="74"/>
      <c r="Q93" s="5"/>
      <c r="R93" s="5"/>
    </row>
    <row r="94" spans="1:18" ht="60" customHeight="1">
      <c r="A94" s="20">
        <v>82</v>
      </c>
      <c r="B94" s="7"/>
      <c r="C94" s="154" t="s">
        <v>633</v>
      </c>
      <c r="D94" s="139" t="s">
        <v>634</v>
      </c>
      <c r="E94" s="142" t="s">
        <v>635</v>
      </c>
      <c r="F94" s="142" t="s">
        <v>636</v>
      </c>
      <c r="G94" s="142" t="s">
        <v>637</v>
      </c>
      <c r="H94" s="142" t="s">
        <v>198</v>
      </c>
      <c r="I94" s="63"/>
      <c r="J94" s="143"/>
      <c r="K94" s="144" t="s">
        <v>638</v>
      </c>
      <c r="L94" s="142" t="s">
        <v>639</v>
      </c>
      <c r="M94" s="139">
        <v>21</v>
      </c>
      <c r="N94" s="145">
        <v>3200</v>
      </c>
      <c r="O94" s="74"/>
      <c r="Q94" s="5"/>
      <c r="R94" s="5"/>
    </row>
    <row r="95" spans="1:18" ht="60" customHeight="1">
      <c r="A95" s="20">
        <v>83</v>
      </c>
      <c r="B95" s="7"/>
      <c r="C95" s="154" t="s">
        <v>640</v>
      </c>
      <c r="D95" s="139" t="s">
        <v>641</v>
      </c>
      <c r="E95" s="142" t="s">
        <v>331</v>
      </c>
      <c r="F95" s="142" t="s">
        <v>642</v>
      </c>
      <c r="G95" s="142" t="s">
        <v>643</v>
      </c>
      <c r="H95" s="142" t="s">
        <v>198</v>
      </c>
      <c r="I95" s="63"/>
      <c r="J95" s="143"/>
      <c r="K95" s="144" t="s">
        <v>644</v>
      </c>
      <c r="L95" s="142" t="s">
        <v>645</v>
      </c>
      <c r="M95" s="139">
        <v>22</v>
      </c>
      <c r="N95" s="145">
        <v>3000</v>
      </c>
      <c r="O95" s="74"/>
      <c r="Q95" s="5"/>
      <c r="R95" s="5"/>
    </row>
    <row r="96" spans="1:18" ht="60" customHeight="1">
      <c r="A96" s="20">
        <v>84</v>
      </c>
      <c r="B96" s="7"/>
      <c r="C96" s="155" t="s">
        <v>646</v>
      </c>
      <c r="D96" s="65" t="s">
        <v>311</v>
      </c>
      <c r="E96" s="65" t="s">
        <v>332</v>
      </c>
      <c r="F96" s="65" t="s">
        <v>647</v>
      </c>
      <c r="G96" s="65" t="s">
        <v>643</v>
      </c>
      <c r="H96" s="142" t="s">
        <v>198</v>
      </c>
      <c r="I96" s="65"/>
      <c r="J96" s="65"/>
      <c r="K96" s="146" t="s">
        <v>644</v>
      </c>
      <c r="L96" s="65" t="s">
        <v>648</v>
      </c>
      <c r="M96" s="139">
        <v>23</v>
      </c>
      <c r="N96" s="145">
        <v>3000</v>
      </c>
      <c r="O96" s="74"/>
      <c r="Q96" s="5"/>
      <c r="R96" s="5"/>
    </row>
    <row r="97" spans="1:18" ht="60" customHeight="1">
      <c r="A97" s="20">
        <v>85</v>
      </c>
      <c r="B97" s="7"/>
      <c r="C97" s="152" t="s">
        <v>257</v>
      </c>
      <c r="D97" s="139" t="s">
        <v>258</v>
      </c>
      <c r="E97" s="139" t="s">
        <v>794</v>
      </c>
      <c r="F97" s="139" t="s">
        <v>259</v>
      </c>
      <c r="G97" s="139" t="s">
        <v>680</v>
      </c>
      <c r="H97" s="150" t="s">
        <v>198</v>
      </c>
      <c r="I97" s="139"/>
      <c r="J97" s="139"/>
      <c r="K97" s="153">
        <v>42269</v>
      </c>
      <c r="L97" s="139" t="s">
        <v>260</v>
      </c>
      <c r="M97" s="139">
        <v>24</v>
      </c>
      <c r="N97" s="148">
        <v>37018</v>
      </c>
      <c r="O97" s="74"/>
      <c r="Q97" s="5"/>
      <c r="R97" s="5"/>
    </row>
    <row r="98" spans="1:18" ht="60" customHeight="1">
      <c r="A98" s="20">
        <v>86</v>
      </c>
      <c r="B98" s="21"/>
      <c r="C98" s="149" t="s">
        <v>266</v>
      </c>
      <c r="D98" s="150" t="s">
        <v>267</v>
      </c>
      <c r="E98" s="150" t="s">
        <v>327</v>
      </c>
      <c r="F98" s="150" t="s">
        <v>268</v>
      </c>
      <c r="G98" s="139" t="s">
        <v>649</v>
      </c>
      <c r="H98" s="150" t="s">
        <v>198</v>
      </c>
      <c r="I98" s="151"/>
      <c r="J98" s="151"/>
      <c r="K98" s="144">
        <v>43004</v>
      </c>
      <c r="L98" s="139" t="s">
        <v>269</v>
      </c>
      <c r="M98" s="139">
        <v>25</v>
      </c>
      <c r="N98" s="148">
        <v>1</v>
      </c>
      <c r="O98" s="75"/>
      <c r="P98" s="76"/>
      <c r="Q98" s="5"/>
      <c r="R98" s="5"/>
    </row>
    <row r="99" spans="1:18" ht="60" customHeight="1">
      <c r="A99" s="20">
        <v>87</v>
      </c>
      <c r="B99" s="21"/>
      <c r="C99" s="135" t="s">
        <v>271</v>
      </c>
      <c r="D99" s="65" t="s">
        <v>272</v>
      </c>
      <c r="E99" s="65" t="s">
        <v>273</v>
      </c>
      <c r="F99" s="65" t="s">
        <v>274</v>
      </c>
      <c r="G99" s="65" t="s">
        <v>275</v>
      </c>
      <c r="H99" s="136" t="s">
        <v>198</v>
      </c>
      <c r="I99" s="137"/>
      <c r="J99" s="65"/>
      <c r="K99" s="138">
        <v>43315</v>
      </c>
      <c r="L99" s="65" t="s">
        <v>276</v>
      </c>
      <c r="M99" s="139">
        <v>26</v>
      </c>
      <c r="N99" s="140">
        <v>134073</v>
      </c>
      <c r="O99" s="74"/>
      <c r="P99" s="61"/>
      <c r="Q99" s="5"/>
      <c r="R99" s="5"/>
    </row>
    <row r="100" spans="1:18" ht="60" customHeight="1">
      <c r="A100" s="20">
        <v>88</v>
      </c>
      <c r="B100" s="21"/>
      <c r="C100" s="135" t="s">
        <v>278</v>
      </c>
      <c r="D100" s="65" t="s">
        <v>279</v>
      </c>
      <c r="E100" s="65" t="s">
        <v>795</v>
      </c>
      <c r="F100" s="65" t="s">
        <v>280</v>
      </c>
      <c r="G100" s="65" t="s">
        <v>337</v>
      </c>
      <c r="H100" s="136" t="s">
        <v>198</v>
      </c>
      <c r="I100" s="137"/>
      <c r="J100" s="65"/>
      <c r="K100" s="138">
        <v>43006</v>
      </c>
      <c r="L100" s="65" t="s">
        <v>281</v>
      </c>
      <c r="M100" s="139">
        <v>27</v>
      </c>
      <c r="N100" s="140">
        <v>674954</v>
      </c>
      <c r="O100" s="74"/>
      <c r="Q100" s="5"/>
      <c r="R100" s="5"/>
    </row>
    <row r="101" spans="1:18" ht="60" customHeight="1">
      <c r="A101" s="20">
        <v>89</v>
      </c>
      <c r="B101" s="55"/>
      <c r="C101" s="135" t="s">
        <v>282</v>
      </c>
      <c r="D101" s="65" t="s">
        <v>283</v>
      </c>
      <c r="E101" s="65" t="s">
        <v>796</v>
      </c>
      <c r="F101" s="65" t="s">
        <v>284</v>
      </c>
      <c r="G101" s="65" t="s">
        <v>336</v>
      </c>
      <c r="H101" s="136" t="s">
        <v>198</v>
      </c>
      <c r="I101" s="137"/>
      <c r="J101" s="65"/>
      <c r="K101" s="138">
        <v>43279</v>
      </c>
      <c r="L101" s="65" t="s">
        <v>285</v>
      </c>
      <c r="M101" s="139">
        <v>28</v>
      </c>
      <c r="N101" s="140">
        <v>291656</v>
      </c>
      <c r="O101" s="77"/>
      <c r="P101" s="78"/>
      <c r="Q101" s="5"/>
      <c r="R101" s="5"/>
    </row>
    <row r="102" spans="1:18" ht="60" customHeight="1">
      <c r="A102" s="20">
        <v>90</v>
      </c>
      <c r="B102" s="55"/>
      <c r="C102" s="156" t="s">
        <v>286</v>
      </c>
      <c r="D102" s="139" t="s">
        <v>277</v>
      </c>
      <c r="E102" s="142" t="s">
        <v>797</v>
      </c>
      <c r="F102" s="142" t="s">
        <v>287</v>
      </c>
      <c r="G102" s="142" t="s">
        <v>681</v>
      </c>
      <c r="H102" s="142" t="s">
        <v>198</v>
      </c>
      <c r="I102" s="63"/>
      <c r="J102" s="143"/>
      <c r="K102" s="144">
        <v>43634</v>
      </c>
      <c r="L102" s="142" t="s">
        <v>288</v>
      </c>
      <c r="M102" s="139">
        <v>29</v>
      </c>
      <c r="N102" s="148">
        <v>9213</v>
      </c>
      <c r="O102" s="77"/>
      <c r="P102" s="78"/>
      <c r="Q102" s="5"/>
      <c r="R102" s="5"/>
    </row>
    <row r="103" spans="1:18" ht="68.25" customHeight="1">
      <c r="A103" s="20">
        <v>91</v>
      </c>
      <c r="B103" s="55"/>
      <c r="C103" s="152" t="s">
        <v>289</v>
      </c>
      <c r="D103" s="139" t="s">
        <v>290</v>
      </c>
      <c r="E103" s="142" t="s">
        <v>328</v>
      </c>
      <c r="F103" s="142" t="s">
        <v>291</v>
      </c>
      <c r="G103" s="142" t="s">
        <v>333</v>
      </c>
      <c r="H103" s="142" t="s">
        <v>198</v>
      </c>
      <c r="I103" s="63"/>
      <c r="J103" s="143"/>
      <c r="K103" s="144">
        <v>43266</v>
      </c>
      <c r="L103" s="142" t="s">
        <v>292</v>
      </c>
      <c r="M103" s="139">
        <v>30</v>
      </c>
      <c r="N103" s="148">
        <v>43428</v>
      </c>
      <c r="O103" s="77"/>
      <c r="P103" s="78"/>
      <c r="Q103" s="5"/>
      <c r="R103" s="5"/>
    </row>
    <row r="104" spans="1:18" ht="68.25" customHeight="1">
      <c r="A104" s="20">
        <v>92</v>
      </c>
      <c r="B104" s="55"/>
      <c r="C104" s="152" t="s">
        <v>289</v>
      </c>
      <c r="D104" s="139" t="s">
        <v>290</v>
      </c>
      <c r="E104" s="142" t="s">
        <v>798</v>
      </c>
      <c r="F104" s="142" t="s">
        <v>293</v>
      </c>
      <c r="G104" s="142" t="s">
        <v>334</v>
      </c>
      <c r="H104" s="142" t="s">
        <v>198</v>
      </c>
      <c r="I104" s="63"/>
      <c r="J104" s="143"/>
      <c r="K104" s="144">
        <v>43266</v>
      </c>
      <c r="L104" s="142" t="s">
        <v>294</v>
      </c>
      <c r="M104" s="139">
        <v>31</v>
      </c>
      <c r="N104" s="148">
        <v>1103788</v>
      </c>
      <c r="O104" s="77"/>
      <c r="P104" s="78"/>
      <c r="Q104" s="5"/>
      <c r="R104" s="5"/>
    </row>
    <row r="105" spans="1:18" ht="67.5" customHeight="1">
      <c r="A105" s="20">
        <v>93</v>
      </c>
      <c r="B105" s="55"/>
      <c r="C105" s="141" t="s">
        <v>295</v>
      </c>
      <c r="D105" s="139" t="s">
        <v>296</v>
      </c>
      <c r="E105" s="142" t="s">
        <v>799</v>
      </c>
      <c r="F105" s="142" t="s">
        <v>297</v>
      </c>
      <c r="G105" s="142" t="s">
        <v>298</v>
      </c>
      <c r="H105" s="142" t="s">
        <v>198</v>
      </c>
      <c r="I105" s="63"/>
      <c r="J105" s="143"/>
      <c r="K105" s="157">
        <v>43367</v>
      </c>
      <c r="L105" s="142" t="s">
        <v>299</v>
      </c>
      <c r="M105" s="139">
        <v>32</v>
      </c>
      <c r="N105" s="148">
        <v>120336</v>
      </c>
      <c r="O105" s="77"/>
      <c r="P105" s="78"/>
      <c r="Q105" s="5"/>
      <c r="R105" s="5"/>
    </row>
    <row r="106" spans="1:18" ht="60" customHeight="1">
      <c r="A106" s="20">
        <v>94</v>
      </c>
      <c r="B106" s="55"/>
      <c r="C106" s="158" t="s">
        <v>300</v>
      </c>
      <c r="D106" s="139" t="s">
        <v>301</v>
      </c>
      <c r="E106" s="142" t="s">
        <v>329</v>
      </c>
      <c r="F106" s="142" t="s">
        <v>302</v>
      </c>
      <c r="G106" s="142" t="s">
        <v>335</v>
      </c>
      <c r="H106" s="142" t="s">
        <v>198</v>
      </c>
      <c r="I106" s="63"/>
      <c r="J106" s="143"/>
      <c r="K106" s="144">
        <v>43671</v>
      </c>
      <c r="L106" s="142" t="s">
        <v>303</v>
      </c>
      <c r="M106" s="139">
        <v>33</v>
      </c>
      <c r="N106" s="148">
        <v>679150</v>
      </c>
      <c r="O106" s="77"/>
      <c r="P106" s="78"/>
      <c r="Q106" s="5"/>
      <c r="R106" s="5"/>
    </row>
    <row r="107" spans="1:18" ht="60" customHeight="1">
      <c r="A107" s="20">
        <v>95</v>
      </c>
      <c r="B107" s="55"/>
      <c r="C107" s="154" t="s">
        <v>304</v>
      </c>
      <c r="D107" s="139" t="s">
        <v>256</v>
      </c>
      <c r="E107" s="142" t="s">
        <v>330</v>
      </c>
      <c r="F107" s="142" t="s">
        <v>305</v>
      </c>
      <c r="G107" s="142" t="s">
        <v>306</v>
      </c>
      <c r="H107" s="142" t="s">
        <v>198</v>
      </c>
      <c r="I107" s="63"/>
      <c r="J107" s="143"/>
      <c r="K107" s="144">
        <v>43608</v>
      </c>
      <c r="L107" s="142" t="s">
        <v>307</v>
      </c>
      <c r="M107" s="139">
        <v>34</v>
      </c>
      <c r="N107" s="145">
        <v>2150</v>
      </c>
      <c r="O107" s="77"/>
      <c r="P107" s="78"/>
      <c r="Q107" s="5"/>
      <c r="R107" s="5"/>
    </row>
    <row r="108" spans="1:18" ht="80.25" customHeight="1">
      <c r="A108" s="20">
        <v>96</v>
      </c>
      <c r="B108" s="55"/>
      <c r="C108" s="154" t="s">
        <v>310</v>
      </c>
      <c r="D108" s="139" t="s">
        <v>311</v>
      </c>
      <c r="E108" s="142" t="s">
        <v>331</v>
      </c>
      <c r="F108" s="142" t="s">
        <v>312</v>
      </c>
      <c r="G108" s="142" t="s">
        <v>313</v>
      </c>
      <c r="H108" s="142" t="s">
        <v>198</v>
      </c>
      <c r="I108" s="63"/>
      <c r="J108" s="143"/>
      <c r="K108" s="144">
        <v>42864</v>
      </c>
      <c r="L108" s="142" t="s">
        <v>314</v>
      </c>
      <c r="M108" s="139">
        <v>35</v>
      </c>
      <c r="N108" s="145">
        <v>1875</v>
      </c>
      <c r="O108" s="77"/>
      <c r="P108" s="78"/>
      <c r="Q108" s="5"/>
      <c r="R108" s="5"/>
    </row>
    <row r="109" spans="1:18" ht="80.25" customHeight="1">
      <c r="A109" s="20">
        <v>97</v>
      </c>
      <c r="B109" s="55"/>
      <c r="C109" s="155" t="s">
        <v>310</v>
      </c>
      <c r="D109" s="65" t="s">
        <v>315</v>
      </c>
      <c r="E109" s="65" t="s">
        <v>332</v>
      </c>
      <c r="F109" s="65" t="s">
        <v>316</v>
      </c>
      <c r="G109" s="65" t="s">
        <v>650</v>
      </c>
      <c r="H109" s="142" t="s">
        <v>198</v>
      </c>
      <c r="I109" s="65"/>
      <c r="J109" s="65"/>
      <c r="K109" s="146">
        <v>43705</v>
      </c>
      <c r="L109" s="65" t="s">
        <v>317</v>
      </c>
      <c r="M109" s="139">
        <v>36</v>
      </c>
      <c r="N109" s="145">
        <v>93000</v>
      </c>
      <c r="O109" s="77"/>
      <c r="P109" s="78"/>
      <c r="Q109" s="5"/>
      <c r="R109" s="5"/>
    </row>
    <row r="110" spans="1:18" ht="60" customHeight="1">
      <c r="A110" s="20">
        <v>98</v>
      </c>
      <c r="B110" s="55"/>
      <c r="C110" s="135" t="s">
        <v>318</v>
      </c>
      <c r="D110" s="65" t="s">
        <v>309</v>
      </c>
      <c r="E110" s="65" t="s">
        <v>800</v>
      </c>
      <c r="F110" s="65" t="s">
        <v>319</v>
      </c>
      <c r="G110" s="65" t="s">
        <v>651</v>
      </c>
      <c r="H110" s="65" t="s">
        <v>198</v>
      </c>
      <c r="I110" s="65"/>
      <c r="J110" s="65"/>
      <c r="K110" s="146">
        <v>43705</v>
      </c>
      <c r="L110" s="65" t="s">
        <v>320</v>
      </c>
      <c r="M110" s="139">
        <v>37</v>
      </c>
      <c r="N110" s="147">
        <v>27000</v>
      </c>
      <c r="O110" s="77"/>
      <c r="P110" s="78"/>
      <c r="Q110" s="5"/>
      <c r="R110" s="5"/>
    </row>
    <row r="111" spans="1:18" ht="60" customHeight="1">
      <c r="A111" s="20">
        <v>99</v>
      </c>
      <c r="B111" s="55"/>
      <c r="C111" s="155" t="s">
        <v>385</v>
      </c>
      <c r="D111" s="65" t="s">
        <v>386</v>
      </c>
      <c r="E111" s="65" t="s">
        <v>387</v>
      </c>
      <c r="F111" s="65" t="s">
        <v>388</v>
      </c>
      <c r="G111" s="65" t="s">
        <v>682</v>
      </c>
      <c r="H111" s="65" t="s">
        <v>198</v>
      </c>
      <c r="I111" s="65"/>
      <c r="J111" s="65"/>
      <c r="K111" s="146">
        <v>43886</v>
      </c>
      <c r="L111" s="65" t="s">
        <v>653</v>
      </c>
      <c r="M111" s="139">
        <v>38</v>
      </c>
      <c r="N111" s="159">
        <v>48500</v>
      </c>
      <c r="O111" s="77"/>
      <c r="P111" s="78"/>
      <c r="Q111" s="5"/>
      <c r="R111" s="5"/>
    </row>
    <row r="112" spans="1:18" ht="60" customHeight="1">
      <c r="A112" s="20">
        <v>100</v>
      </c>
      <c r="B112" s="55"/>
      <c r="C112" s="135" t="s">
        <v>393</v>
      </c>
      <c r="D112" s="65" t="s">
        <v>394</v>
      </c>
      <c r="E112" s="65" t="s">
        <v>395</v>
      </c>
      <c r="F112" s="65" t="s">
        <v>396</v>
      </c>
      <c r="G112" s="65" t="s">
        <v>683</v>
      </c>
      <c r="H112" s="160" t="s">
        <v>198</v>
      </c>
      <c r="I112" s="65"/>
      <c r="J112" s="65"/>
      <c r="K112" s="146">
        <v>43304</v>
      </c>
      <c r="L112" s="65" t="s">
        <v>397</v>
      </c>
      <c r="M112" s="139">
        <v>39</v>
      </c>
      <c r="N112" s="148">
        <v>15000</v>
      </c>
      <c r="O112" s="77"/>
      <c r="P112" s="78"/>
      <c r="Q112" s="5"/>
      <c r="R112" s="5"/>
    </row>
    <row r="113" spans="1:18" ht="60" customHeight="1">
      <c r="A113" s="20">
        <v>101</v>
      </c>
      <c r="B113" s="55"/>
      <c r="C113" s="154" t="s">
        <v>412</v>
      </c>
      <c r="D113" s="139" t="s">
        <v>398</v>
      </c>
      <c r="E113" s="142" t="s">
        <v>801</v>
      </c>
      <c r="F113" s="142" t="s">
        <v>399</v>
      </c>
      <c r="G113" s="142" t="s">
        <v>400</v>
      </c>
      <c r="H113" s="142" t="s">
        <v>198</v>
      </c>
      <c r="I113" s="63"/>
      <c r="J113" s="143"/>
      <c r="K113" s="144">
        <v>43509</v>
      </c>
      <c r="L113" s="142" t="s">
        <v>401</v>
      </c>
      <c r="M113" s="139">
        <v>40</v>
      </c>
      <c r="N113" s="145">
        <v>1711678</v>
      </c>
      <c r="O113" s="77"/>
      <c r="P113" s="78"/>
      <c r="Q113" s="5"/>
      <c r="R113" s="5"/>
    </row>
    <row r="114" spans="1:18" ht="60" customHeight="1">
      <c r="A114" s="20">
        <v>102</v>
      </c>
      <c r="B114" s="55"/>
      <c r="C114" s="152" t="s">
        <v>261</v>
      </c>
      <c r="D114" s="139" t="s">
        <v>262</v>
      </c>
      <c r="E114" s="139" t="s">
        <v>802</v>
      </c>
      <c r="F114" s="139" t="s">
        <v>263</v>
      </c>
      <c r="G114" s="139" t="s">
        <v>684</v>
      </c>
      <c r="H114" s="150" t="s">
        <v>198</v>
      </c>
      <c r="I114" s="139"/>
      <c r="J114" s="139"/>
      <c r="K114" s="153">
        <v>42166</v>
      </c>
      <c r="L114" s="139" t="s">
        <v>264</v>
      </c>
      <c r="M114" s="139">
        <v>41</v>
      </c>
      <c r="N114" s="148">
        <v>12846</v>
      </c>
      <c r="O114" s="77"/>
      <c r="P114" s="78"/>
      <c r="Q114" s="5"/>
      <c r="R114" s="5"/>
    </row>
    <row r="115" spans="1:18" ht="78" customHeight="1">
      <c r="A115" s="20">
        <v>103</v>
      </c>
      <c r="B115" s="55"/>
      <c r="C115" s="154" t="s">
        <v>308</v>
      </c>
      <c r="D115" s="139" t="s">
        <v>270</v>
      </c>
      <c r="E115" s="142" t="s">
        <v>803</v>
      </c>
      <c r="F115" s="65" t="s">
        <v>413</v>
      </c>
      <c r="G115" s="65" t="s">
        <v>414</v>
      </c>
      <c r="H115" s="150" t="s">
        <v>198</v>
      </c>
      <c r="I115" s="65"/>
      <c r="J115" s="65"/>
      <c r="K115" s="146">
        <v>43964</v>
      </c>
      <c r="L115" s="146" t="s">
        <v>654</v>
      </c>
      <c r="M115" s="139">
        <v>42</v>
      </c>
      <c r="N115" s="148">
        <v>24000</v>
      </c>
      <c r="O115" s="77"/>
      <c r="P115" s="78"/>
      <c r="Q115" s="5"/>
      <c r="R115" s="5"/>
    </row>
    <row r="116" spans="1:18" ht="75" customHeight="1">
      <c r="A116" s="20">
        <v>104</v>
      </c>
      <c r="B116" s="55"/>
      <c r="C116" s="135" t="s">
        <v>415</v>
      </c>
      <c r="D116" s="65" t="s">
        <v>416</v>
      </c>
      <c r="E116" s="65" t="s">
        <v>417</v>
      </c>
      <c r="F116" s="65" t="s">
        <v>418</v>
      </c>
      <c r="G116" s="65" t="s">
        <v>419</v>
      </c>
      <c r="H116" s="150" t="s">
        <v>198</v>
      </c>
      <c r="I116" s="65"/>
      <c r="J116" s="65"/>
      <c r="K116" s="146">
        <v>43978</v>
      </c>
      <c r="L116" s="65" t="s">
        <v>420</v>
      </c>
      <c r="M116" s="139">
        <v>43</v>
      </c>
      <c r="N116" s="148">
        <v>4088</v>
      </c>
      <c r="O116" s="77"/>
      <c r="P116" s="78"/>
      <c r="Q116" s="5"/>
      <c r="R116" s="5"/>
    </row>
    <row r="117" spans="1:18" ht="65.25" customHeight="1">
      <c r="A117" s="20">
        <v>105</v>
      </c>
      <c r="B117" s="55"/>
      <c r="C117" s="135" t="s">
        <v>421</v>
      </c>
      <c r="D117" s="65" t="s">
        <v>422</v>
      </c>
      <c r="E117" s="65" t="s">
        <v>423</v>
      </c>
      <c r="F117" s="65" t="s">
        <v>424</v>
      </c>
      <c r="G117" s="65" t="s">
        <v>655</v>
      </c>
      <c r="H117" s="150" t="s">
        <v>198</v>
      </c>
      <c r="I117" s="65"/>
      <c r="J117" s="65"/>
      <c r="K117" s="146">
        <v>43976</v>
      </c>
      <c r="L117" s="65" t="s">
        <v>425</v>
      </c>
      <c r="M117" s="139">
        <v>44</v>
      </c>
      <c r="N117" s="148">
        <v>4014832</v>
      </c>
      <c r="O117" s="77"/>
      <c r="P117" s="78"/>
      <c r="Q117" s="5"/>
      <c r="R117" s="5"/>
    </row>
    <row r="118" spans="1:18" ht="92.25" customHeight="1">
      <c r="A118" s="20">
        <v>106</v>
      </c>
      <c r="B118" s="55"/>
      <c r="C118" s="135" t="s">
        <v>657</v>
      </c>
      <c r="D118" s="65" t="s">
        <v>658</v>
      </c>
      <c r="E118" s="65" t="s">
        <v>659</v>
      </c>
      <c r="F118" s="65" t="s">
        <v>660</v>
      </c>
      <c r="G118" s="65" t="s">
        <v>661</v>
      </c>
      <c r="H118" s="150" t="s">
        <v>198</v>
      </c>
      <c r="I118" s="65"/>
      <c r="J118" s="65"/>
      <c r="K118" s="146">
        <v>44032</v>
      </c>
      <c r="L118" s="65" t="s">
        <v>662</v>
      </c>
      <c r="M118" s="139">
        <v>45</v>
      </c>
      <c r="N118" s="148">
        <v>15583</v>
      </c>
      <c r="O118" s="77"/>
      <c r="P118" s="78"/>
      <c r="Q118" s="5"/>
      <c r="R118" s="5"/>
    </row>
    <row r="119" spans="1:18" ht="60" customHeight="1">
      <c r="A119" s="20">
        <v>107</v>
      </c>
      <c r="B119" s="55"/>
      <c r="C119" s="135" t="s">
        <v>663</v>
      </c>
      <c r="D119" s="65" t="s">
        <v>301</v>
      </c>
      <c r="E119" s="65" t="s">
        <v>804</v>
      </c>
      <c r="F119" s="65" t="s">
        <v>664</v>
      </c>
      <c r="G119" s="65" t="s">
        <v>665</v>
      </c>
      <c r="H119" s="150" t="s">
        <v>198</v>
      </c>
      <c r="I119" s="65"/>
      <c r="J119" s="65"/>
      <c r="K119" s="146">
        <v>44034</v>
      </c>
      <c r="L119" s="65" t="s">
        <v>666</v>
      </c>
      <c r="M119" s="139">
        <v>46</v>
      </c>
      <c r="N119" s="148">
        <v>24495</v>
      </c>
      <c r="O119" s="77"/>
      <c r="P119" s="78"/>
      <c r="Q119" s="5"/>
      <c r="R119" s="5"/>
    </row>
    <row r="120" spans="1:18" ht="60" customHeight="1">
      <c r="A120" s="20">
        <v>108</v>
      </c>
      <c r="B120" s="55"/>
      <c r="C120" s="135" t="s">
        <v>667</v>
      </c>
      <c r="D120" s="65" t="s">
        <v>668</v>
      </c>
      <c r="E120" s="65" t="s">
        <v>669</v>
      </c>
      <c r="F120" s="65" t="s">
        <v>670</v>
      </c>
      <c r="G120" s="65" t="s">
        <v>671</v>
      </c>
      <c r="H120" s="150" t="s">
        <v>198</v>
      </c>
      <c r="I120" s="65"/>
      <c r="J120" s="65"/>
      <c r="K120" s="146">
        <v>44032</v>
      </c>
      <c r="L120" s="65" t="s">
        <v>672</v>
      </c>
      <c r="M120" s="139">
        <v>47</v>
      </c>
      <c r="N120" s="148">
        <v>105482</v>
      </c>
      <c r="O120" s="77"/>
      <c r="P120" s="78"/>
      <c r="Q120" s="5"/>
      <c r="R120" s="5"/>
    </row>
    <row r="121" spans="1:18" ht="60" customHeight="1">
      <c r="A121" s="20">
        <v>109</v>
      </c>
      <c r="B121" s="55"/>
      <c r="C121" s="149" t="s">
        <v>344</v>
      </c>
      <c r="D121" s="150" t="s">
        <v>726</v>
      </c>
      <c r="E121" s="150" t="s">
        <v>805</v>
      </c>
      <c r="F121" s="161" t="s">
        <v>730</v>
      </c>
      <c r="G121" s="161" t="s">
        <v>752</v>
      </c>
      <c r="H121" s="136"/>
      <c r="I121" s="162"/>
      <c r="J121" s="161"/>
      <c r="K121" s="144">
        <v>44069</v>
      </c>
      <c r="L121" s="161" t="s">
        <v>731</v>
      </c>
      <c r="M121" s="139">
        <v>48</v>
      </c>
      <c r="N121" s="163">
        <v>58500</v>
      </c>
      <c r="O121" s="77"/>
      <c r="P121" s="78"/>
      <c r="Q121" s="5"/>
      <c r="R121" s="5"/>
    </row>
    <row r="122" spans="1:18" ht="66" customHeight="1">
      <c r="A122" s="20">
        <v>110</v>
      </c>
      <c r="B122" s="55"/>
      <c r="C122" s="152" t="s">
        <v>685</v>
      </c>
      <c r="D122" s="139" t="s">
        <v>686</v>
      </c>
      <c r="E122" s="139" t="s">
        <v>687</v>
      </c>
      <c r="F122" s="139" t="s">
        <v>688</v>
      </c>
      <c r="G122" s="139" t="s">
        <v>689</v>
      </c>
      <c r="H122" s="150" t="s">
        <v>198</v>
      </c>
      <c r="I122" s="139"/>
      <c r="J122" s="139"/>
      <c r="K122" s="153">
        <v>44039</v>
      </c>
      <c r="L122" s="139" t="s">
        <v>690</v>
      </c>
      <c r="M122" s="139">
        <v>49</v>
      </c>
      <c r="N122" s="148">
        <v>17250</v>
      </c>
      <c r="O122" s="77"/>
      <c r="P122" s="78"/>
      <c r="Q122" s="5"/>
      <c r="R122" s="5"/>
    </row>
    <row r="123" spans="1:18" ht="60" customHeight="1">
      <c r="A123" s="20">
        <v>111</v>
      </c>
      <c r="B123" s="55"/>
      <c r="C123" s="152" t="s">
        <v>691</v>
      </c>
      <c r="D123" s="139" t="s">
        <v>692</v>
      </c>
      <c r="E123" s="139" t="s">
        <v>693</v>
      </c>
      <c r="F123" s="139" t="s">
        <v>694</v>
      </c>
      <c r="G123" s="139" t="s">
        <v>695</v>
      </c>
      <c r="H123" s="150" t="s">
        <v>198</v>
      </c>
      <c r="I123" s="139"/>
      <c r="J123" s="139"/>
      <c r="K123" s="153">
        <v>44053</v>
      </c>
      <c r="L123" s="139" t="s">
        <v>696</v>
      </c>
      <c r="M123" s="139">
        <v>50</v>
      </c>
      <c r="N123" s="148">
        <v>91300</v>
      </c>
      <c r="O123" s="77"/>
      <c r="P123" s="78"/>
      <c r="Q123" s="5"/>
      <c r="R123" s="5"/>
    </row>
    <row r="124" spans="1:18" ht="84.75" customHeight="1">
      <c r="A124" s="20">
        <v>112</v>
      </c>
      <c r="B124" s="55"/>
      <c r="C124" s="152" t="s">
        <v>697</v>
      </c>
      <c r="D124" s="139" t="s">
        <v>698</v>
      </c>
      <c r="E124" s="139" t="s">
        <v>699</v>
      </c>
      <c r="F124" s="139" t="s">
        <v>700</v>
      </c>
      <c r="G124" s="139" t="s">
        <v>701</v>
      </c>
      <c r="H124" s="150"/>
      <c r="I124" s="139"/>
      <c r="J124" s="139"/>
      <c r="K124" s="153">
        <v>44053</v>
      </c>
      <c r="L124" s="139" t="s">
        <v>702</v>
      </c>
      <c r="M124" s="139">
        <v>51</v>
      </c>
      <c r="N124" s="148">
        <v>2000</v>
      </c>
      <c r="O124" s="77"/>
      <c r="P124" s="78"/>
      <c r="Q124" s="5"/>
      <c r="R124" s="5"/>
    </row>
    <row r="125" spans="1:18" ht="86.25" customHeight="1">
      <c r="A125" s="20">
        <v>113</v>
      </c>
      <c r="B125" s="55"/>
      <c r="C125" s="152" t="s">
        <v>703</v>
      </c>
      <c r="D125" s="139" t="s">
        <v>704</v>
      </c>
      <c r="E125" s="139" t="s">
        <v>812</v>
      </c>
      <c r="F125" s="139" t="s">
        <v>705</v>
      </c>
      <c r="G125" s="139" t="s">
        <v>706</v>
      </c>
      <c r="H125" s="150"/>
      <c r="I125" s="139"/>
      <c r="J125" s="139"/>
      <c r="K125" s="153">
        <v>44067</v>
      </c>
      <c r="L125" s="139" t="s">
        <v>707</v>
      </c>
      <c r="M125" s="139">
        <v>52</v>
      </c>
      <c r="N125" s="148">
        <v>8447</v>
      </c>
      <c r="O125" s="77"/>
      <c r="P125" s="78"/>
      <c r="Q125" s="5"/>
      <c r="R125" s="5"/>
    </row>
    <row r="126" spans="1:18" ht="71.25" customHeight="1">
      <c r="A126" s="20">
        <v>114</v>
      </c>
      <c r="B126" s="55"/>
      <c r="C126" s="135" t="s">
        <v>663</v>
      </c>
      <c r="D126" s="65" t="s">
        <v>301</v>
      </c>
      <c r="E126" s="65" t="s">
        <v>804</v>
      </c>
      <c r="F126" s="139" t="s">
        <v>708</v>
      </c>
      <c r="G126" s="139" t="s">
        <v>709</v>
      </c>
      <c r="H126" s="150"/>
      <c r="I126" s="139"/>
      <c r="J126" s="139"/>
      <c r="K126" s="153">
        <v>44067</v>
      </c>
      <c r="L126" s="139" t="s">
        <v>710</v>
      </c>
      <c r="M126" s="139">
        <v>53</v>
      </c>
      <c r="N126" s="148">
        <v>1233000</v>
      </c>
      <c r="O126" s="77"/>
      <c r="P126" s="78"/>
      <c r="Q126" s="5"/>
      <c r="R126" s="5"/>
    </row>
    <row r="127" spans="1:18" ht="63.75" customHeight="1">
      <c r="A127" s="20">
        <v>115</v>
      </c>
      <c r="B127" s="55"/>
      <c r="C127" s="152" t="s">
        <v>703</v>
      </c>
      <c r="D127" s="139" t="s">
        <v>704</v>
      </c>
      <c r="E127" s="139" t="s">
        <v>806</v>
      </c>
      <c r="F127" s="150" t="s">
        <v>711</v>
      </c>
      <c r="G127" s="142" t="s">
        <v>712</v>
      </c>
      <c r="H127" s="150"/>
      <c r="I127" s="151"/>
      <c r="J127" s="151"/>
      <c r="K127" s="153">
        <v>44067</v>
      </c>
      <c r="L127" s="139" t="s">
        <v>713</v>
      </c>
      <c r="M127" s="139">
        <v>54</v>
      </c>
      <c r="N127" s="148">
        <v>397834</v>
      </c>
      <c r="O127" s="77"/>
      <c r="P127" s="78"/>
      <c r="Q127" s="5"/>
      <c r="R127" s="5"/>
    </row>
    <row r="128" spans="1:18" ht="60" customHeight="1">
      <c r="A128" s="20">
        <v>116</v>
      </c>
      <c r="B128" s="55"/>
      <c r="C128" s="149" t="s">
        <v>714</v>
      </c>
      <c r="D128" s="150" t="s">
        <v>715</v>
      </c>
      <c r="E128" s="150" t="s">
        <v>716</v>
      </c>
      <c r="F128" s="150" t="s">
        <v>717</v>
      </c>
      <c r="G128" s="139" t="s">
        <v>718</v>
      </c>
      <c r="H128" s="150"/>
      <c r="I128" s="151"/>
      <c r="J128" s="151"/>
      <c r="K128" s="144">
        <v>44060</v>
      </c>
      <c r="L128" s="139" t="s">
        <v>719</v>
      </c>
      <c r="M128" s="139">
        <v>55</v>
      </c>
      <c r="N128" s="148">
        <v>8680</v>
      </c>
      <c r="O128" s="77"/>
      <c r="P128" s="78"/>
      <c r="Q128" s="5"/>
      <c r="R128" s="5"/>
    </row>
    <row r="129" spans="1:18" ht="59.25" customHeight="1">
      <c r="A129" s="20">
        <v>117</v>
      </c>
      <c r="B129" s="55"/>
      <c r="C129" s="149" t="s">
        <v>720</v>
      </c>
      <c r="D129" s="150" t="s">
        <v>721</v>
      </c>
      <c r="E129" s="150" t="s">
        <v>722</v>
      </c>
      <c r="F129" s="150" t="s">
        <v>723</v>
      </c>
      <c r="G129" s="139" t="s">
        <v>724</v>
      </c>
      <c r="H129" s="150"/>
      <c r="I129" s="151"/>
      <c r="J129" s="151"/>
      <c r="K129" s="144">
        <v>44068</v>
      </c>
      <c r="L129" s="139" t="s">
        <v>725</v>
      </c>
      <c r="M129" s="139">
        <v>56</v>
      </c>
      <c r="N129" s="148">
        <v>37855</v>
      </c>
      <c r="O129" s="77"/>
      <c r="P129" s="78"/>
      <c r="Q129" s="5"/>
      <c r="R129" s="5"/>
    </row>
    <row r="130" spans="1:18" ht="70.5" customHeight="1">
      <c r="A130" s="20">
        <v>118</v>
      </c>
      <c r="B130" s="55"/>
      <c r="C130" s="149" t="s">
        <v>344</v>
      </c>
      <c r="D130" s="150" t="s">
        <v>726</v>
      </c>
      <c r="E130" s="150" t="s">
        <v>807</v>
      </c>
      <c r="F130" s="150" t="s">
        <v>727</v>
      </c>
      <c r="G130" s="139" t="s">
        <v>728</v>
      </c>
      <c r="H130" s="150"/>
      <c r="I130" s="151"/>
      <c r="J130" s="151"/>
      <c r="K130" s="144">
        <v>44069</v>
      </c>
      <c r="L130" s="139" t="s">
        <v>729</v>
      </c>
      <c r="M130" s="139">
        <v>57</v>
      </c>
      <c r="N130" s="148">
        <v>3000</v>
      </c>
      <c r="O130" s="77"/>
      <c r="P130" s="78"/>
      <c r="Q130" s="5"/>
      <c r="R130" s="5"/>
    </row>
    <row r="131" spans="1:18" ht="70.5" customHeight="1">
      <c r="A131" s="20">
        <v>119</v>
      </c>
      <c r="B131" s="55"/>
      <c r="C131" s="149" t="s">
        <v>808</v>
      </c>
      <c r="D131" s="150" t="s">
        <v>809</v>
      </c>
      <c r="E131" s="150" t="s">
        <v>810</v>
      </c>
      <c r="F131" s="150" t="s">
        <v>811</v>
      </c>
      <c r="G131" s="139" t="s">
        <v>251</v>
      </c>
      <c r="H131" s="150" t="s">
        <v>198</v>
      </c>
      <c r="I131" s="151"/>
      <c r="J131" s="151"/>
      <c r="K131" s="144">
        <v>43963</v>
      </c>
      <c r="L131" s="164">
        <v>43964</v>
      </c>
      <c r="M131" s="139">
        <v>58</v>
      </c>
      <c r="N131" s="148">
        <v>500</v>
      </c>
      <c r="O131" s="77"/>
      <c r="P131" s="78"/>
      <c r="Q131" s="5"/>
      <c r="R131" s="5"/>
    </row>
    <row r="132" spans="1:18" ht="70.5" customHeight="1">
      <c r="A132" s="20">
        <v>120</v>
      </c>
      <c r="B132" s="55"/>
      <c r="C132" s="141" t="s">
        <v>295</v>
      </c>
      <c r="D132" s="139" t="s">
        <v>296</v>
      </c>
      <c r="E132" s="142" t="s">
        <v>799</v>
      </c>
      <c r="F132" s="150" t="s">
        <v>840</v>
      </c>
      <c r="G132" s="139" t="s">
        <v>841</v>
      </c>
      <c r="H132" s="150" t="s">
        <v>198</v>
      </c>
      <c r="I132" s="151"/>
      <c r="J132" s="151"/>
      <c r="K132" s="144">
        <v>44155</v>
      </c>
      <c r="L132" s="164" t="s">
        <v>842</v>
      </c>
      <c r="M132" s="139">
        <v>59</v>
      </c>
      <c r="N132" s="148">
        <v>12336602</v>
      </c>
      <c r="O132" s="77"/>
      <c r="P132" s="78"/>
      <c r="Q132" s="5"/>
      <c r="R132" s="5"/>
    </row>
    <row r="133" spans="1:18" ht="70.5" customHeight="1">
      <c r="A133" s="20"/>
      <c r="B133" s="55"/>
      <c r="C133" s="149" t="s">
        <v>843</v>
      </c>
      <c r="D133" s="150" t="s">
        <v>301</v>
      </c>
      <c r="E133" s="150" t="s">
        <v>844</v>
      </c>
      <c r="F133" s="150" t="s">
        <v>845</v>
      </c>
      <c r="G133" s="139" t="s">
        <v>846</v>
      </c>
      <c r="H133" s="150" t="s">
        <v>198</v>
      </c>
      <c r="I133" s="151"/>
      <c r="J133" s="151"/>
      <c r="K133" s="144">
        <v>44177</v>
      </c>
      <c r="L133" s="139" t="s">
        <v>847</v>
      </c>
      <c r="M133" s="139">
        <v>60</v>
      </c>
      <c r="N133" s="148">
        <v>800</v>
      </c>
      <c r="O133" s="77"/>
      <c r="P133" s="78"/>
      <c r="Q133" s="5"/>
      <c r="R133" s="5"/>
    </row>
    <row r="134" spans="1:18" ht="70.5" customHeight="1">
      <c r="A134" s="20"/>
      <c r="B134" s="55"/>
      <c r="C134" s="149" t="s">
        <v>381</v>
      </c>
      <c r="D134" s="150" t="s">
        <v>382</v>
      </c>
      <c r="E134" s="150" t="s">
        <v>383</v>
      </c>
      <c r="F134" s="150" t="s">
        <v>384</v>
      </c>
      <c r="G134" s="139" t="s">
        <v>848</v>
      </c>
      <c r="H134" s="150" t="s">
        <v>198</v>
      </c>
      <c r="I134" s="151"/>
      <c r="J134" s="151"/>
      <c r="K134" s="144">
        <v>43797</v>
      </c>
      <c r="L134" s="139" t="s">
        <v>652</v>
      </c>
      <c r="M134" s="139">
        <v>61</v>
      </c>
      <c r="N134" s="148">
        <v>40000</v>
      </c>
      <c r="O134" s="77"/>
      <c r="P134" s="78"/>
      <c r="Q134" s="5"/>
      <c r="R134" s="5"/>
    </row>
    <row r="135" spans="1:116" ht="60" customHeight="1">
      <c r="A135" s="20">
        <v>121</v>
      </c>
      <c r="B135" s="21"/>
      <c r="C135" s="26" t="s">
        <v>248</v>
      </c>
      <c r="D135" s="9" t="s">
        <v>183</v>
      </c>
      <c r="E135" s="9" t="s">
        <v>184</v>
      </c>
      <c r="F135" s="9" t="s">
        <v>147</v>
      </c>
      <c r="G135" s="9" t="s">
        <v>185</v>
      </c>
      <c r="H135" s="9" t="s">
        <v>22</v>
      </c>
      <c r="I135" s="9"/>
      <c r="J135" s="9"/>
      <c r="K135" s="18">
        <v>43350</v>
      </c>
      <c r="L135" s="9" t="s">
        <v>148</v>
      </c>
      <c r="M135" s="56">
        <v>1</v>
      </c>
      <c r="N135" s="74">
        <v>6609349</v>
      </c>
      <c r="O135" s="79" t="s">
        <v>206</v>
      </c>
      <c r="P135" s="80">
        <f>SUM(N135:N136)</f>
        <v>9162440</v>
      </c>
      <c r="Q135" s="5"/>
      <c r="R135" s="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</row>
    <row r="136" spans="1:116" ht="66.75" customHeight="1">
      <c r="A136" s="20">
        <v>122</v>
      </c>
      <c r="B136" s="21"/>
      <c r="C136" s="26" t="s">
        <v>321</v>
      </c>
      <c r="D136" s="9" t="s">
        <v>322</v>
      </c>
      <c r="E136" s="9" t="s">
        <v>323</v>
      </c>
      <c r="F136" s="9" t="s">
        <v>324</v>
      </c>
      <c r="G136" s="9" t="s">
        <v>325</v>
      </c>
      <c r="H136" s="9" t="s">
        <v>198</v>
      </c>
      <c r="I136" s="9"/>
      <c r="J136" s="9"/>
      <c r="K136" s="18">
        <v>43732</v>
      </c>
      <c r="L136" s="9" t="s">
        <v>326</v>
      </c>
      <c r="M136" s="25">
        <v>2</v>
      </c>
      <c r="N136" s="74">
        <v>2553091</v>
      </c>
      <c r="O136" s="79"/>
      <c r="P136" s="81"/>
      <c r="Q136" s="5"/>
      <c r="R136" s="5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</row>
    <row r="137" spans="1:116" ht="73.5" customHeight="1">
      <c r="A137" s="20">
        <v>123</v>
      </c>
      <c r="B137" s="21"/>
      <c r="C137" s="26" t="s">
        <v>338</v>
      </c>
      <c r="D137" s="9" t="s">
        <v>339</v>
      </c>
      <c r="E137" s="9" t="s">
        <v>340</v>
      </c>
      <c r="F137" s="9" t="s">
        <v>341</v>
      </c>
      <c r="G137" s="9" t="s">
        <v>342</v>
      </c>
      <c r="H137" s="9" t="s">
        <v>22</v>
      </c>
      <c r="I137" s="9"/>
      <c r="J137" s="9"/>
      <c r="K137" s="18">
        <v>43369</v>
      </c>
      <c r="L137" s="9" t="s">
        <v>343</v>
      </c>
      <c r="M137" s="56">
        <v>1</v>
      </c>
      <c r="N137" s="74">
        <v>30200</v>
      </c>
      <c r="O137" s="79" t="s">
        <v>364</v>
      </c>
      <c r="P137" s="81">
        <f>SUM(N137:N157)</f>
        <v>674574</v>
      </c>
      <c r="Q137" s="5"/>
      <c r="R137" s="5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</row>
    <row r="138" spans="1:116" ht="73.5" customHeight="1">
      <c r="A138" s="20">
        <v>124</v>
      </c>
      <c r="B138" s="21"/>
      <c r="C138" s="26" t="s">
        <v>344</v>
      </c>
      <c r="D138" s="9" t="s">
        <v>345</v>
      </c>
      <c r="E138" s="9" t="s">
        <v>346</v>
      </c>
      <c r="F138" s="9" t="s">
        <v>347</v>
      </c>
      <c r="G138" s="9" t="s">
        <v>348</v>
      </c>
      <c r="H138" s="9" t="s">
        <v>22</v>
      </c>
      <c r="I138" s="9"/>
      <c r="J138" s="9"/>
      <c r="K138" s="18" t="s">
        <v>349</v>
      </c>
      <c r="L138" s="9" t="s">
        <v>350</v>
      </c>
      <c r="M138" s="63">
        <v>2</v>
      </c>
      <c r="N138" s="74">
        <v>61735</v>
      </c>
      <c r="O138" s="79"/>
      <c r="P138" s="81"/>
      <c r="Q138" s="5"/>
      <c r="R138" s="5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</row>
    <row r="139" spans="1:116" ht="73.5" customHeight="1">
      <c r="A139" s="20">
        <v>125</v>
      </c>
      <c r="B139" s="21"/>
      <c r="C139" s="26" t="s">
        <v>351</v>
      </c>
      <c r="D139" s="9" t="s">
        <v>352</v>
      </c>
      <c r="E139" s="9" t="s">
        <v>353</v>
      </c>
      <c r="F139" s="9" t="s">
        <v>354</v>
      </c>
      <c r="G139" s="9" t="s">
        <v>355</v>
      </c>
      <c r="H139" s="9" t="s">
        <v>22</v>
      </c>
      <c r="I139" s="9"/>
      <c r="J139" s="9"/>
      <c r="K139" s="18">
        <v>43368</v>
      </c>
      <c r="L139" s="9" t="s">
        <v>356</v>
      </c>
      <c r="M139" s="63">
        <v>3</v>
      </c>
      <c r="N139" s="74">
        <v>45800</v>
      </c>
      <c r="O139" s="79"/>
      <c r="P139" s="81"/>
      <c r="Q139" s="5"/>
      <c r="R139" s="5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</row>
    <row r="140" spans="1:116" ht="73.5" customHeight="1">
      <c r="A140" s="20">
        <v>126</v>
      </c>
      <c r="B140" s="21"/>
      <c r="C140" s="26" t="s">
        <v>357</v>
      </c>
      <c r="D140" s="9" t="s">
        <v>358</v>
      </c>
      <c r="E140" s="9" t="s">
        <v>359</v>
      </c>
      <c r="F140" s="9" t="s">
        <v>360</v>
      </c>
      <c r="G140" s="9" t="s">
        <v>361</v>
      </c>
      <c r="H140" s="9" t="s">
        <v>199</v>
      </c>
      <c r="I140" s="9"/>
      <c r="J140" s="9"/>
      <c r="K140" s="18">
        <v>42635</v>
      </c>
      <c r="L140" s="9" t="s">
        <v>362</v>
      </c>
      <c r="M140" s="63">
        <v>4</v>
      </c>
      <c r="N140" s="74">
        <v>1550</v>
      </c>
      <c r="O140" s="79"/>
      <c r="P140" s="81"/>
      <c r="Q140" s="5"/>
      <c r="R140" s="5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</row>
    <row r="141" spans="1:116" ht="73.5" customHeight="1">
      <c r="A141" s="20">
        <v>127</v>
      </c>
      <c r="B141" s="21"/>
      <c r="C141" s="26" t="s">
        <v>363</v>
      </c>
      <c r="D141" s="9" t="s">
        <v>252</v>
      </c>
      <c r="E141" s="9" t="s">
        <v>253</v>
      </c>
      <c r="F141" s="9" t="s">
        <v>254</v>
      </c>
      <c r="G141" s="9" t="s">
        <v>814</v>
      </c>
      <c r="H141" s="9" t="s">
        <v>22</v>
      </c>
      <c r="I141" s="9"/>
      <c r="J141" s="9"/>
      <c r="K141" s="18">
        <v>43754</v>
      </c>
      <c r="L141" s="9" t="s">
        <v>255</v>
      </c>
      <c r="M141" s="63">
        <v>5</v>
      </c>
      <c r="N141" s="74">
        <v>23000</v>
      </c>
      <c r="O141" s="79"/>
      <c r="P141" s="81"/>
      <c r="Q141" s="5"/>
      <c r="R141" s="5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</row>
    <row r="142" spans="1:116" ht="73.5" customHeight="1">
      <c r="A142" s="20">
        <v>128</v>
      </c>
      <c r="B142" s="21"/>
      <c r="C142" s="26" t="s">
        <v>377</v>
      </c>
      <c r="D142" s="9" t="s">
        <v>252</v>
      </c>
      <c r="E142" s="9" t="s">
        <v>378</v>
      </c>
      <c r="F142" s="9" t="s">
        <v>379</v>
      </c>
      <c r="G142" s="9" t="s">
        <v>753</v>
      </c>
      <c r="H142" s="9" t="s">
        <v>22</v>
      </c>
      <c r="I142" s="9"/>
      <c r="J142" s="9"/>
      <c r="K142" s="18">
        <v>43175</v>
      </c>
      <c r="L142" s="9" t="s">
        <v>380</v>
      </c>
      <c r="M142" s="63">
        <v>6</v>
      </c>
      <c r="N142" s="74">
        <v>47700</v>
      </c>
      <c r="O142" s="79"/>
      <c r="P142" s="81"/>
      <c r="Q142" s="5"/>
      <c r="R142" s="5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</row>
    <row r="143" spans="1:116" ht="96" customHeight="1">
      <c r="A143" s="20">
        <v>129</v>
      </c>
      <c r="B143" s="21"/>
      <c r="C143" s="26" t="s">
        <v>402</v>
      </c>
      <c r="D143" s="9" t="s">
        <v>403</v>
      </c>
      <c r="E143" s="9" t="s">
        <v>404</v>
      </c>
      <c r="F143" s="9" t="s">
        <v>405</v>
      </c>
      <c r="G143" s="9" t="s">
        <v>815</v>
      </c>
      <c r="H143" s="9" t="s">
        <v>406</v>
      </c>
      <c r="I143" s="9"/>
      <c r="J143" s="9"/>
      <c r="K143" s="18">
        <v>43938</v>
      </c>
      <c r="L143" s="9" t="s">
        <v>407</v>
      </c>
      <c r="M143" s="63">
        <v>7</v>
      </c>
      <c r="N143" s="74">
        <v>143777</v>
      </c>
      <c r="O143" s="79"/>
      <c r="P143" s="81"/>
      <c r="Q143" s="5"/>
      <c r="R143" s="5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</row>
    <row r="144" spans="1:116" ht="91.5" customHeight="1">
      <c r="A144" s="20">
        <v>130</v>
      </c>
      <c r="B144" s="21"/>
      <c r="C144" s="26" t="s">
        <v>673</v>
      </c>
      <c r="D144" s="9" t="s">
        <v>674</v>
      </c>
      <c r="E144" s="9" t="s">
        <v>675</v>
      </c>
      <c r="F144" s="9" t="s">
        <v>676</v>
      </c>
      <c r="G144" s="9" t="s">
        <v>816</v>
      </c>
      <c r="H144" s="9" t="s">
        <v>406</v>
      </c>
      <c r="I144" s="9"/>
      <c r="J144" s="9"/>
      <c r="K144" s="18">
        <v>44068</v>
      </c>
      <c r="L144" s="9" t="s">
        <v>677</v>
      </c>
      <c r="M144" s="63">
        <v>8</v>
      </c>
      <c r="N144" s="74">
        <v>2000</v>
      </c>
      <c r="O144" s="79"/>
      <c r="P144" s="81"/>
      <c r="Q144" s="5"/>
      <c r="R144" s="5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</row>
    <row r="145" spans="1:116" ht="73.5" customHeight="1">
      <c r="A145" s="20">
        <v>131</v>
      </c>
      <c r="B145" s="21"/>
      <c r="C145" s="26" t="s">
        <v>487</v>
      </c>
      <c r="D145" s="9" t="s">
        <v>488</v>
      </c>
      <c r="E145" s="9" t="s">
        <v>489</v>
      </c>
      <c r="F145" s="9" t="s">
        <v>490</v>
      </c>
      <c r="G145" s="9" t="s">
        <v>491</v>
      </c>
      <c r="H145" s="9" t="s">
        <v>406</v>
      </c>
      <c r="I145" s="9"/>
      <c r="J145" s="9"/>
      <c r="K145" s="18">
        <v>43998</v>
      </c>
      <c r="L145" s="9" t="s">
        <v>492</v>
      </c>
      <c r="M145" s="63">
        <v>9</v>
      </c>
      <c r="N145" s="74">
        <v>0</v>
      </c>
      <c r="O145" s="79"/>
      <c r="P145" s="81"/>
      <c r="Q145" s="5"/>
      <c r="R145" s="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</row>
    <row r="146" spans="1:116" ht="73.5" customHeight="1">
      <c r="A146" s="20">
        <v>132</v>
      </c>
      <c r="B146" s="21"/>
      <c r="C146" s="26" t="s">
        <v>493</v>
      </c>
      <c r="D146" s="9" t="s">
        <v>494</v>
      </c>
      <c r="E146" s="9" t="s">
        <v>495</v>
      </c>
      <c r="F146" s="9" t="s">
        <v>496</v>
      </c>
      <c r="G146" s="9" t="s">
        <v>497</v>
      </c>
      <c r="H146" s="9" t="s">
        <v>406</v>
      </c>
      <c r="I146" s="9"/>
      <c r="J146" s="9"/>
      <c r="K146" s="18">
        <v>44001</v>
      </c>
      <c r="L146" s="9" t="s">
        <v>498</v>
      </c>
      <c r="M146" s="63">
        <v>10</v>
      </c>
      <c r="N146" s="74">
        <v>1280</v>
      </c>
      <c r="O146" s="79"/>
      <c r="P146" s="81"/>
      <c r="Q146" s="5"/>
      <c r="R146" s="5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</row>
    <row r="147" spans="1:116" ht="73.5" customHeight="1">
      <c r="A147" s="20">
        <v>133</v>
      </c>
      <c r="B147" s="21"/>
      <c r="C147" s="26" t="s">
        <v>499</v>
      </c>
      <c r="D147" s="9" t="s">
        <v>500</v>
      </c>
      <c r="E147" s="9" t="s">
        <v>501</v>
      </c>
      <c r="F147" s="9" t="s">
        <v>502</v>
      </c>
      <c r="G147" s="9" t="s">
        <v>503</v>
      </c>
      <c r="H147" s="9" t="s">
        <v>22</v>
      </c>
      <c r="I147" s="9"/>
      <c r="J147" s="9"/>
      <c r="K147" s="18">
        <v>42713</v>
      </c>
      <c r="L147" s="9" t="s">
        <v>504</v>
      </c>
      <c r="M147" s="63">
        <v>11</v>
      </c>
      <c r="N147" s="74">
        <v>120600</v>
      </c>
      <c r="O147" s="79"/>
      <c r="P147" s="81"/>
      <c r="Q147" s="5"/>
      <c r="R147" s="5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</row>
    <row r="148" spans="1:116" ht="73.5" customHeight="1">
      <c r="A148" s="20">
        <v>134</v>
      </c>
      <c r="B148" s="21"/>
      <c r="C148" s="26" t="s">
        <v>499</v>
      </c>
      <c r="D148" s="9" t="s">
        <v>500</v>
      </c>
      <c r="E148" s="9" t="s">
        <v>501</v>
      </c>
      <c r="F148" s="9" t="s">
        <v>505</v>
      </c>
      <c r="G148" s="9" t="s">
        <v>506</v>
      </c>
      <c r="H148" s="9" t="s">
        <v>22</v>
      </c>
      <c r="I148" s="9"/>
      <c r="J148" s="9"/>
      <c r="K148" s="18">
        <v>42713</v>
      </c>
      <c r="L148" s="9" t="s">
        <v>507</v>
      </c>
      <c r="M148" s="63">
        <v>12</v>
      </c>
      <c r="N148" s="74">
        <v>3016</v>
      </c>
      <c r="O148" s="79"/>
      <c r="P148" s="81"/>
      <c r="Q148" s="5"/>
      <c r="R148" s="5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</row>
    <row r="149" spans="1:116" ht="73.5" customHeight="1">
      <c r="A149" s="20">
        <v>135</v>
      </c>
      <c r="B149" s="21"/>
      <c r="C149" s="26" t="s">
        <v>499</v>
      </c>
      <c r="D149" s="9" t="s">
        <v>500</v>
      </c>
      <c r="E149" s="9" t="s">
        <v>508</v>
      </c>
      <c r="F149" s="9" t="s">
        <v>509</v>
      </c>
      <c r="G149" s="9" t="s">
        <v>510</v>
      </c>
      <c r="H149" s="9" t="s">
        <v>22</v>
      </c>
      <c r="I149" s="9"/>
      <c r="J149" s="9"/>
      <c r="K149" s="18">
        <v>42713</v>
      </c>
      <c r="L149" s="9" t="s">
        <v>511</v>
      </c>
      <c r="M149" s="63">
        <v>13</v>
      </c>
      <c r="N149" s="74">
        <v>612</v>
      </c>
      <c r="O149" s="79"/>
      <c r="P149" s="81"/>
      <c r="Q149" s="5"/>
      <c r="R149" s="5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</row>
    <row r="150" spans="1:116" ht="73.5" customHeight="1">
      <c r="A150" s="20">
        <v>136</v>
      </c>
      <c r="B150" s="21"/>
      <c r="C150" s="26" t="s">
        <v>499</v>
      </c>
      <c r="D150" s="9" t="s">
        <v>500</v>
      </c>
      <c r="E150" s="9" t="s">
        <v>512</v>
      </c>
      <c r="F150" s="9" t="s">
        <v>513</v>
      </c>
      <c r="G150" s="9" t="s">
        <v>514</v>
      </c>
      <c r="H150" s="9" t="s">
        <v>22</v>
      </c>
      <c r="I150" s="9"/>
      <c r="J150" s="9"/>
      <c r="K150" s="18">
        <v>42713</v>
      </c>
      <c r="L150" s="9" t="s">
        <v>515</v>
      </c>
      <c r="M150" s="63">
        <v>14</v>
      </c>
      <c r="N150" s="74">
        <v>576</v>
      </c>
      <c r="O150" s="79"/>
      <c r="P150" s="81"/>
      <c r="Q150" s="5"/>
      <c r="R150" s="5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</row>
    <row r="151" spans="1:116" ht="73.5" customHeight="1">
      <c r="A151" s="20">
        <v>137</v>
      </c>
      <c r="B151" s="21"/>
      <c r="C151" s="26" t="s">
        <v>499</v>
      </c>
      <c r="D151" s="9" t="s">
        <v>500</v>
      </c>
      <c r="E151" s="9" t="s">
        <v>516</v>
      </c>
      <c r="F151" s="9" t="s">
        <v>517</v>
      </c>
      <c r="G151" s="9" t="s">
        <v>518</v>
      </c>
      <c r="H151" s="9" t="s">
        <v>22</v>
      </c>
      <c r="I151" s="9"/>
      <c r="J151" s="9"/>
      <c r="K151" s="18">
        <v>42713</v>
      </c>
      <c r="L151" s="9" t="s">
        <v>519</v>
      </c>
      <c r="M151" s="63">
        <v>15</v>
      </c>
      <c r="N151" s="74">
        <v>2588</v>
      </c>
      <c r="O151" s="79"/>
      <c r="P151" s="81"/>
      <c r="Q151" s="5"/>
      <c r="R151" s="5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</row>
    <row r="152" spans="1:116" ht="73.5" customHeight="1">
      <c r="A152" s="20">
        <v>138</v>
      </c>
      <c r="B152" s="21"/>
      <c r="C152" s="26" t="s">
        <v>499</v>
      </c>
      <c r="D152" s="9" t="s">
        <v>500</v>
      </c>
      <c r="E152" s="9" t="s">
        <v>516</v>
      </c>
      <c r="F152" s="9" t="s">
        <v>520</v>
      </c>
      <c r="G152" s="9" t="s">
        <v>521</v>
      </c>
      <c r="H152" s="9" t="s">
        <v>22</v>
      </c>
      <c r="I152" s="9"/>
      <c r="J152" s="9"/>
      <c r="K152" s="18">
        <v>42713</v>
      </c>
      <c r="L152" s="9" t="s">
        <v>522</v>
      </c>
      <c r="M152" s="63">
        <v>16</v>
      </c>
      <c r="N152" s="74">
        <v>103500</v>
      </c>
      <c r="O152" s="79"/>
      <c r="P152" s="81"/>
      <c r="Q152" s="5"/>
      <c r="R152" s="5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</row>
    <row r="153" spans="1:116" ht="73.5" customHeight="1">
      <c r="A153" s="20">
        <v>139</v>
      </c>
      <c r="B153" s="21"/>
      <c r="C153" s="26" t="s">
        <v>499</v>
      </c>
      <c r="D153" s="9" t="s">
        <v>500</v>
      </c>
      <c r="E153" s="9" t="s">
        <v>508</v>
      </c>
      <c r="F153" s="9" t="s">
        <v>523</v>
      </c>
      <c r="G153" s="9" t="s">
        <v>524</v>
      </c>
      <c r="H153" s="9" t="s">
        <v>22</v>
      </c>
      <c r="I153" s="9"/>
      <c r="J153" s="9"/>
      <c r="K153" s="18">
        <v>42713</v>
      </c>
      <c r="L153" s="9" t="s">
        <v>525</v>
      </c>
      <c r="M153" s="63">
        <v>17</v>
      </c>
      <c r="N153" s="74">
        <v>24470</v>
      </c>
      <c r="O153" s="79"/>
      <c r="P153" s="81"/>
      <c r="Q153" s="5"/>
      <c r="R153" s="5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</row>
    <row r="154" spans="1:116" ht="73.5" customHeight="1">
      <c r="A154" s="20">
        <v>140</v>
      </c>
      <c r="B154" s="21"/>
      <c r="C154" s="26" t="s">
        <v>499</v>
      </c>
      <c r="D154" s="9" t="s">
        <v>526</v>
      </c>
      <c r="E154" s="9" t="s">
        <v>512</v>
      </c>
      <c r="F154" s="9" t="s">
        <v>527</v>
      </c>
      <c r="G154" s="9" t="s">
        <v>528</v>
      </c>
      <c r="H154" s="9" t="s">
        <v>22</v>
      </c>
      <c r="I154" s="9"/>
      <c r="J154" s="9"/>
      <c r="K154" s="18" t="s">
        <v>529</v>
      </c>
      <c r="L154" s="9" t="s">
        <v>530</v>
      </c>
      <c r="M154" s="63">
        <v>18</v>
      </c>
      <c r="N154" s="74">
        <v>21000</v>
      </c>
      <c r="O154" s="79"/>
      <c r="P154" s="81"/>
      <c r="Q154" s="5"/>
      <c r="R154" s="5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</row>
    <row r="155" spans="1:116" ht="73.5" customHeight="1">
      <c r="A155" s="20">
        <v>141</v>
      </c>
      <c r="B155" s="21"/>
      <c r="C155" s="26" t="s">
        <v>531</v>
      </c>
      <c r="D155" s="9" t="s">
        <v>532</v>
      </c>
      <c r="E155" s="9" t="s">
        <v>533</v>
      </c>
      <c r="F155" s="9" t="s">
        <v>534</v>
      </c>
      <c r="G155" s="9" t="s">
        <v>535</v>
      </c>
      <c r="H155" s="9" t="s">
        <v>22</v>
      </c>
      <c r="I155" s="9"/>
      <c r="J155" s="9"/>
      <c r="K155" s="18" t="s">
        <v>536</v>
      </c>
      <c r="L155" s="9" t="s">
        <v>537</v>
      </c>
      <c r="M155" s="63">
        <v>19</v>
      </c>
      <c r="N155" s="74">
        <v>2700</v>
      </c>
      <c r="O155" s="79"/>
      <c r="P155" s="81"/>
      <c r="Q155" s="5"/>
      <c r="R155" s="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</row>
    <row r="156" spans="1:116" ht="73.5" customHeight="1">
      <c r="A156" s="20">
        <v>142</v>
      </c>
      <c r="B156" s="21"/>
      <c r="C156" s="26" t="s">
        <v>538</v>
      </c>
      <c r="D156" s="9" t="s">
        <v>532</v>
      </c>
      <c r="E156" s="9" t="s">
        <v>539</v>
      </c>
      <c r="F156" s="9" t="s">
        <v>540</v>
      </c>
      <c r="G156" s="9" t="s">
        <v>541</v>
      </c>
      <c r="H156" s="9" t="s">
        <v>22</v>
      </c>
      <c r="I156" s="9"/>
      <c r="J156" s="9"/>
      <c r="K156" s="18">
        <v>43370</v>
      </c>
      <c r="L156" s="9" t="s">
        <v>542</v>
      </c>
      <c r="M156" s="63">
        <v>20</v>
      </c>
      <c r="N156" s="74">
        <v>3200</v>
      </c>
      <c r="O156" s="79"/>
      <c r="P156" s="81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</row>
    <row r="157" spans="1:116" ht="73.5" customHeight="1">
      <c r="A157" s="20">
        <v>143</v>
      </c>
      <c r="B157" s="21"/>
      <c r="C157" s="26" t="s">
        <v>543</v>
      </c>
      <c r="D157" s="9" t="s">
        <v>544</v>
      </c>
      <c r="E157" s="9" t="s">
        <v>545</v>
      </c>
      <c r="F157" s="9" t="s">
        <v>546</v>
      </c>
      <c r="G157" s="9" t="s">
        <v>547</v>
      </c>
      <c r="H157" s="9" t="s">
        <v>22</v>
      </c>
      <c r="I157" s="9"/>
      <c r="J157" s="9"/>
      <c r="K157" s="18">
        <v>43979</v>
      </c>
      <c r="L157" s="9" t="s">
        <v>548</v>
      </c>
      <c r="M157" s="63">
        <v>21</v>
      </c>
      <c r="N157" s="74">
        <v>35270</v>
      </c>
      <c r="O157" s="79"/>
      <c r="P157" s="81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</row>
    <row r="158" spans="1:116" ht="26.25">
      <c r="A158" s="50"/>
      <c r="B158" s="27"/>
      <c r="C158" s="28"/>
      <c r="D158" s="29"/>
      <c r="E158" s="58"/>
      <c r="M158" s="54"/>
      <c r="O158" s="60" t="s">
        <v>207</v>
      </c>
      <c r="P158" s="83">
        <f>SUM(P12,P74,P135,P137)</f>
        <v>47588637</v>
      </c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</row>
    <row r="159" spans="1:116" ht="15.75">
      <c r="A159" s="50"/>
      <c r="B159" s="27"/>
      <c r="C159" s="28"/>
      <c r="D159" s="29"/>
      <c r="E159" s="58"/>
      <c r="F159" s="66"/>
      <c r="G159" s="66"/>
      <c r="H159" s="66"/>
      <c r="I159" s="66"/>
      <c r="J159" s="66"/>
      <c r="K159" s="66"/>
      <c r="L159" s="66"/>
      <c r="M159" s="54"/>
      <c r="O159" s="67"/>
      <c r="P159" s="68">
        <f>SUM(P12,P74,P135,P137)</f>
        <v>47588637</v>
      </c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</row>
    <row r="160" spans="1:116" ht="15.75">
      <c r="A160" s="50"/>
      <c r="B160" s="27"/>
      <c r="C160" s="28"/>
      <c r="D160" s="29"/>
      <c r="E160" s="58"/>
      <c r="F160" s="66"/>
      <c r="G160" s="91" t="s">
        <v>833</v>
      </c>
      <c r="H160" s="91"/>
      <c r="I160" s="91"/>
      <c r="J160" s="91"/>
      <c r="K160" s="91"/>
      <c r="L160" s="91"/>
      <c r="M160" s="69"/>
      <c r="N160" s="69"/>
      <c r="O160" s="69"/>
      <c r="P160" s="68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</row>
    <row r="161" spans="1:116" ht="15.75">
      <c r="A161" s="50"/>
      <c r="B161" s="30" t="s">
        <v>93</v>
      </c>
      <c r="C161" s="31"/>
      <c r="D161" s="32"/>
      <c r="E161" s="33"/>
      <c r="F161" s="34"/>
      <c r="G161" s="88" t="s">
        <v>95</v>
      </c>
      <c r="H161" s="88"/>
      <c r="I161" s="88"/>
      <c r="J161" s="88"/>
      <c r="K161" s="88"/>
      <c r="L161" s="35"/>
      <c r="M161" s="54"/>
      <c r="N161" s="46"/>
      <c r="O161" s="46"/>
      <c r="P161" s="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</row>
    <row r="162" spans="1:116" ht="15.75">
      <c r="A162" s="50"/>
      <c r="B162" s="36"/>
      <c r="C162" s="31"/>
      <c r="D162" s="32"/>
      <c r="E162" s="33"/>
      <c r="F162" s="34"/>
      <c r="G162" s="89" t="s">
        <v>96</v>
      </c>
      <c r="H162" s="89"/>
      <c r="I162" s="89"/>
      <c r="J162" s="89"/>
      <c r="K162" s="89"/>
      <c r="L162" s="35"/>
      <c r="M162" s="54"/>
      <c r="N162" s="46"/>
      <c r="O162" s="46"/>
      <c r="P162" s="61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</row>
    <row r="163" spans="1:116" ht="15.75">
      <c r="A163" s="50"/>
      <c r="B163" s="36"/>
      <c r="C163" s="31"/>
      <c r="D163" s="38"/>
      <c r="E163" s="39"/>
      <c r="F163" s="37"/>
      <c r="G163" s="39"/>
      <c r="H163" s="37"/>
      <c r="I163" s="37"/>
      <c r="J163" s="37"/>
      <c r="K163" s="37"/>
      <c r="L163" s="35"/>
      <c r="M163" s="54"/>
      <c r="N163" s="46"/>
      <c r="O163" s="46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</row>
    <row r="164" spans="1:116" ht="15.75">
      <c r="A164" s="50"/>
      <c r="B164" s="36"/>
      <c r="C164" s="31"/>
      <c r="D164" s="38"/>
      <c r="E164" s="39"/>
      <c r="F164" s="37"/>
      <c r="G164" s="39"/>
      <c r="H164" s="37"/>
      <c r="I164" s="37"/>
      <c r="J164" s="37"/>
      <c r="K164" s="37"/>
      <c r="L164" s="35"/>
      <c r="M164" s="54"/>
      <c r="N164" s="46"/>
      <c r="O164" s="46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</row>
    <row r="165" spans="1:116" ht="15.75">
      <c r="A165" s="50"/>
      <c r="B165" s="36"/>
      <c r="C165" s="31"/>
      <c r="D165" s="38"/>
      <c r="E165" s="39"/>
      <c r="F165" s="37"/>
      <c r="G165" s="39"/>
      <c r="H165" s="37"/>
      <c r="I165" s="37"/>
      <c r="J165" s="37"/>
      <c r="K165" s="37"/>
      <c r="L165" s="35"/>
      <c r="M165" s="54"/>
      <c r="N165" s="46"/>
      <c r="O165" s="46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</row>
    <row r="166" spans="1:116" ht="15.75">
      <c r="A166" s="50"/>
      <c r="B166" s="92"/>
      <c r="C166" s="92"/>
      <c r="D166" s="38"/>
      <c r="E166" s="39"/>
      <c r="F166" s="37"/>
      <c r="G166" s="39"/>
      <c r="H166" s="37"/>
      <c r="I166" s="37"/>
      <c r="J166" s="37"/>
      <c r="K166" s="34"/>
      <c r="L166" s="35"/>
      <c r="M166" s="54"/>
      <c r="N166" s="46"/>
      <c r="O166" s="4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</row>
    <row r="167" spans="1:116" ht="15.75">
      <c r="A167" s="50"/>
      <c r="B167" s="30" t="s">
        <v>94</v>
      </c>
      <c r="C167" s="31"/>
      <c r="D167" s="32"/>
      <c r="E167" s="33"/>
      <c r="F167" s="34"/>
      <c r="G167" s="88" t="s">
        <v>182</v>
      </c>
      <c r="H167" s="88"/>
      <c r="I167" s="88"/>
      <c r="J167" s="88"/>
      <c r="K167" s="88"/>
      <c r="L167" s="35"/>
      <c r="M167" s="54"/>
      <c r="N167" s="46"/>
      <c r="O167" s="46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</row>
    <row r="168" spans="1:116" ht="12.75">
      <c r="A168" s="50"/>
      <c r="B168" s="40"/>
      <c r="C168" s="31"/>
      <c r="D168" s="41"/>
      <c r="E168" s="35"/>
      <c r="F168" s="35"/>
      <c r="G168" s="35"/>
      <c r="H168" s="35"/>
      <c r="I168" s="35"/>
      <c r="J168" s="35"/>
      <c r="K168" s="35"/>
      <c r="L168" s="35"/>
      <c r="M168" s="54"/>
      <c r="N168" s="46"/>
      <c r="O168" s="46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</row>
    <row r="169" spans="17:18" ht="12.75">
      <c r="Q169" s="5"/>
      <c r="R169" s="5"/>
    </row>
    <row r="170" spans="17:18" ht="12.75">
      <c r="Q170" s="5"/>
      <c r="R170" s="5"/>
    </row>
    <row r="171" spans="17:18" ht="12.75">
      <c r="Q171" s="5"/>
      <c r="R171" s="5"/>
    </row>
    <row r="172" spans="17:18" ht="12.75">
      <c r="Q172" s="5"/>
      <c r="R172" s="5"/>
    </row>
    <row r="173" spans="17:18" ht="12.75">
      <c r="Q173" s="5"/>
      <c r="R173" s="5"/>
    </row>
    <row r="174" spans="17:18" ht="12.75">
      <c r="Q174" s="5"/>
      <c r="R174" s="5"/>
    </row>
    <row r="175" spans="17:18" ht="12.75">
      <c r="Q175" s="5"/>
      <c r="R175" s="5"/>
    </row>
    <row r="176" spans="17:18" ht="12.75">
      <c r="Q176" s="5"/>
      <c r="R176" s="5"/>
    </row>
    <row r="177" spans="17:18" ht="12.75">
      <c r="Q177" s="5"/>
      <c r="R177" s="5"/>
    </row>
    <row r="178" spans="17:18" ht="12.75">
      <c r="Q178" s="5"/>
      <c r="R178" s="5"/>
    </row>
    <row r="179" spans="17:18" ht="12.75">
      <c r="Q179" s="5"/>
      <c r="R179" s="5"/>
    </row>
    <row r="180" spans="17:18" ht="12.75">
      <c r="Q180" s="5"/>
      <c r="R180" s="5"/>
    </row>
    <row r="181" spans="17:18" ht="12.75">
      <c r="Q181" s="5"/>
      <c r="R181" s="5"/>
    </row>
    <row r="182" spans="17:18" ht="12.75">
      <c r="Q182" s="5"/>
      <c r="R182" s="5"/>
    </row>
    <row r="183" spans="17:18" ht="12.75">
      <c r="Q183" s="5"/>
      <c r="R183" s="5"/>
    </row>
    <row r="184" spans="17:18" ht="12.75">
      <c r="Q184" s="5"/>
      <c r="R184" s="5"/>
    </row>
    <row r="185" spans="17:18" ht="12.75">
      <c r="Q185" s="5"/>
      <c r="R185" s="5"/>
    </row>
    <row r="186" spans="17:18" ht="12.75">
      <c r="Q186" s="5"/>
      <c r="R186" s="5"/>
    </row>
    <row r="187" spans="17:18" ht="12.75">
      <c r="Q187" s="5"/>
      <c r="R187" s="5"/>
    </row>
    <row r="188" spans="17:18" ht="12.75">
      <c r="Q188" s="5"/>
      <c r="R188" s="5"/>
    </row>
    <row r="189" spans="17:18" ht="12.75">
      <c r="Q189" s="5"/>
      <c r="R189" s="5"/>
    </row>
    <row r="190" spans="17:18" ht="12.75">
      <c r="Q190" s="5"/>
      <c r="R190" s="5"/>
    </row>
    <row r="191" spans="17:18" ht="12.75">
      <c r="Q191" s="5"/>
      <c r="R191" s="5"/>
    </row>
    <row r="192" spans="17:18" ht="12.75">
      <c r="Q192" s="5"/>
      <c r="R192" s="5"/>
    </row>
    <row r="193" spans="17:18" ht="12.75">
      <c r="Q193" s="5"/>
      <c r="R193" s="5"/>
    </row>
    <row r="194" spans="17:18" ht="12.75">
      <c r="Q194" s="5"/>
      <c r="R194" s="5"/>
    </row>
    <row r="195" spans="17:18" ht="12.75">
      <c r="Q195" s="5"/>
      <c r="R195" s="5"/>
    </row>
    <row r="196" spans="17:18" ht="12.75">
      <c r="Q196" s="5"/>
      <c r="R196" s="5"/>
    </row>
    <row r="197" spans="17:18" ht="12.75">
      <c r="Q197" s="5"/>
      <c r="R197" s="5"/>
    </row>
    <row r="198" spans="17:18" ht="12.75">
      <c r="Q198" s="5"/>
      <c r="R198" s="5"/>
    </row>
    <row r="199" spans="17:18" ht="12.75">
      <c r="Q199" s="5"/>
      <c r="R199" s="5"/>
    </row>
    <row r="200" spans="17:18" ht="12.75">
      <c r="Q200" s="5"/>
      <c r="R200" s="5"/>
    </row>
    <row r="201" spans="17:18" ht="12.75">
      <c r="Q201" s="5"/>
      <c r="R201" s="5"/>
    </row>
    <row r="202" spans="17:18" ht="12.75">
      <c r="Q202" s="5"/>
      <c r="R202" s="5"/>
    </row>
    <row r="203" spans="17:18" ht="12.75">
      <c r="Q203" s="5"/>
      <c r="R203" s="5"/>
    </row>
    <row r="204" spans="17:18" ht="12.75">
      <c r="Q204" s="5"/>
      <c r="R204" s="5"/>
    </row>
    <row r="205" spans="17:18" ht="12.75">
      <c r="Q205" s="5"/>
      <c r="R205" s="5"/>
    </row>
    <row r="206" spans="17:18" ht="12.75">
      <c r="Q206" s="5"/>
      <c r="R206" s="5"/>
    </row>
    <row r="207" spans="17:18" ht="12.75">
      <c r="Q207" s="5"/>
      <c r="R207" s="5"/>
    </row>
    <row r="208" spans="17:18" ht="12.75">
      <c r="Q208" s="5"/>
      <c r="R208" s="5"/>
    </row>
    <row r="209" spans="17:18" ht="12.75">
      <c r="Q209" s="5"/>
      <c r="R209" s="5"/>
    </row>
    <row r="210" spans="17:18" ht="12.75">
      <c r="Q210" s="5"/>
      <c r="R210" s="5"/>
    </row>
    <row r="211" spans="17:18" ht="12.75">
      <c r="Q211" s="5"/>
      <c r="R211" s="5"/>
    </row>
    <row r="212" spans="17:18" ht="12.75">
      <c r="Q212" s="5"/>
      <c r="R212" s="5"/>
    </row>
    <row r="213" spans="17:18" ht="12.75">
      <c r="Q213" s="5"/>
      <c r="R213" s="5"/>
    </row>
    <row r="214" spans="17:18" ht="12.75">
      <c r="Q214" s="5"/>
      <c r="R214" s="5"/>
    </row>
    <row r="215" spans="17:18" ht="12.75">
      <c r="Q215" s="5"/>
      <c r="R215" s="5"/>
    </row>
    <row r="216" spans="17:18" ht="12.75">
      <c r="Q216" s="5"/>
      <c r="R216" s="5"/>
    </row>
    <row r="217" spans="17:18" ht="12.75">
      <c r="Q217" s="5"/>
      <c r="R217" s="5"/>
    </row>
    <row r="218" spans="17:18" ht="12.75">
      <c r="Q218" s="5"/>
      <c r="R218" s="5"/>
    </row>
    <row r="219" spans="17:18" ht="12.75">
      <c r="Q219" s="5"/>
      <c r="R219" s="5"/>
    </row>
    <row r="220" spans="17:18" ht="12.75">
      <c r="Q220" s="5"/>
      <c r="R220" s="5"/>
    </row>
    <row r="221" spans="17:18" ht="12.75">
      <c r="Q221" s="5"/>
      <c r="R221" s="5"/>
    </row>
    <row r="222" spans="17:18" ht="12.75">
      <c r="Q222" s="5"/>
      <c r="R222" s="5"/>
    </row>
    <row r="223" spans="17:18" ht="12.75">
      <c r="Q223" s="5"/>
      <c r="R223" s="5"/>
    </row>
    <row r="224" spans="17:18" ht="12.75">
      <c r="Q224" s="5"/>
      <c r="R224" s="5"/>
    </row>
    <row r="225" spans="17:18" ht="12.75">
      <c r="Q225" s="5"/>
      <c r="R225" s="5"/>
    </row>
    <row r="226" spans="17:18" ht="12.75">
      <c r="Q226" s="5"/>
      <c r="R226" s="5"/>
    </row>
    <row r="227" spans="17:18" ht="12.75">
      <c r="Q227" s="5"/>
      <c r="R227" s="5"/>
    </row>
    <row r="228" spans="17:18" ht="12.75">
      <c r="Q228" s="5"/>
      <c r="R228" s="5"/>
    </row>
    <row r="229" spans="17:18" ht="12.75">
      <c r="Q229" s="5"/>
      <c r="R229" s="5"/>
    </row>
    <row r="230" spans="17:18" ht="12.75">
      <c r="Q230" s="5"/>
      <c r="R230" s="5"/>
    </row>
    <row r="231" spans="17:18" ht="12.75">
      <c r="Q231" s="5"/>
      <c r="R231" s="5"/>
    </row>
    <row r="232" spans="17:18" ht="12.75">
      <c r="Q232" s="5"/>
      <c r="R232" s="5"/>
    </row>
    <row r="233" spans="17:18" ht="12.75">
      <c r="Q233" s="5"/>
      <c r="R233" s="5"/>
    </row>
    <row r="234" spans="17:18" ht="12.75">
      <c r="Q234" s="5"/>
      <c r="R234" s="5"/>
    </row>
    <row r="235" spans="17:18" ht="12.75">
      <c r="Q235" s="5"/>
      <c r="R235" s="5"/>
    </row>
    <row r="236" spans="17:18" ht="12.75">
      <c r="Q236" s="5"/>
      <c r="R236" s="5"/>
    </row>
    <row r="237" spans="17:18" ht="12.75">
      <c r="Q237" s="5"/>
      <c r="R237" s="5"/>
    </row>
    <row r="238" spans="17:18" ht="12.75">
      <c r="Q238" s="5"/>
      <c r="R238" s="5"/>
    </row>
    <row r="239" spans="17:18" ht="12.75">
      <c r="Q239" s="5"/>
      <c r="R239" s="5"/>
    </row>
    <row r="240" spans="17:18" ht="12.75">
      <c r="Q240" s="5"/>
      <c r="R240" s="5"/>
    </row>
    <row r="241" spans="17:18" ht="12.75">
      <c r="Q241" s="5"/>
      <c r="R241" s="5"/>
    </row>
    <row r="242" spans="17:18" ht="12.75">
      <c r="Q242" s="5"/>
      <c r="R242" s="5"/>
    </row>
    <row r="243" spans="17:18" ht="12.75">
      <c r="Q243" s="5"/>
      <c r="R243" s="5"/>
    </row>
    <row r="244" spans="17:18" ht="12.75">
      <c r="Q244" s="5"/>
      <c r="R244" s="5"/>
    </row>
    <row r="245" spans="17:18" ht="12.75">
      <c r="Q245" s="5"/>
      <c r="R245" s="5"/>
    </row>
    <row r="246" spans="17:18" ht="12.75">
      <c r="Q246" s="5"/>
      <c r="R246" s="5"/>
    </row>
    <row r="247" spans="17:18" ht="12.75">
      <c r="Q247" s="5"/>
      <c r="R247" s="5"/>
    </row>
    <row r="248" spans="17:18" ht="12.75">
      <c r="Q248" s="5"/>
      <c r="R248" s="5"/>
    </row>
    <row r="249" spans="17:18" ht="12.75">
      <c r="Q249" s="5"/>
      <c r="R249" s="5"/>
    </row>
    <row r="250" spans="17:18" ht="12.75">
      <c r="Q250" s="5"/>
      <c r="R250" s="5"/>
    </row>
    <row r="251" spans="17:18" ht="12.75">
      <c r="Q251" s="5"/>
      <c r="R251" s="5"/>
    </row>
    <row r="252" spans="17:18" ht="12.75">
      <c r="Q252" s="5"/>
      <c r="R252" s="5"/>
    </row>
    <row r="253" spans="17:18" ht="12.75">
      <c r="Q253" s="5"/>
      <c r="R253" s="5"/>
    </row>
    <row r="254" spans="17:18" ht="12.75">
      <c r="Q254" s="5"/>
      <c r="R254" s="5"/>
    </row>
    <row r="255" spans="17:18" ht="12.75">
      <c r="Q255" s="5"/>
      <c r="R255" s="5"/>
    </row>
    <row r="256" spans="17:18" ht="12.75">
      <c r="Q256" s="5"/>
      <c r="R256" s="5"/>
    </row>
    <row r="257" spans="17:18" ht="12.75">
      <c r="Q257" s="5"/>
      <c r="R257" s="5"/>
    </row>
    <row r="258" spans="17:18" ht="12.75">
      <c r="Q258" s="5"/>
      <c r="R258" s="5"/>
    </row>
    <row r="259" spans="17:18" ht="12.75">
      <c r="Q259" s="5"/>
      <c r="R259" s="5"/>
    </row>
    <row r="260" spans="17:18" ht="12.75">
      <c r="Q260" s="5"/>
      <c r="R260" s="5"/>
    </row>
    <row r="261" spans="17:18" ht="12.75">
      <c r="Q261" s="5"/>
      <c r="R261" s="5"/>
    </row>
    <row r="262" spans="17:18" ht="12.75">
      <c r="Q262" s="5"/>
      <c r="R262" s="5"/>
    </row>
    <row r="263" spans="17:18" ht="12.75">
      <c r="Q263" s="5"/>
      <c r="R263" s="5"/>
    </row>
    <row r="264" spans="17:18" ht="12.75">
      <c r="Q264" s="5"/>
      <c r="R264" s="5"/>
    </row>
    <row r="265" spans="17:18" ht="12.75">
      <c r="Q265" s="5"/>
      <c r="R265" s="5"/>
    </row>
    <row r="266" spans="17:18" ht="12.75">
      <c r="Q266" s="5"/>
      <c r="R266" s="5"/>
    </row>
    <row r="267" spans="17:18" ht="12.75">
      <c r="Q267" s="5"/>
      <c r="R267" s="5"/>
    </row>
    <row r="268" spans="17:18" ht="12.75">
      <c r="Q268" s="5"/>
      <c r="R268" s="5"/>
    </row>
    <row r="269" spans="17:18" ht="12.75">
      <c r="Q269" s="5"/>
      <c r="R269" s="5"/>
    </row>
    <row r="270" spans="17:18" ht="12.75">
      <c r="Q270" s="5"/>
      <c r="R270" s="5"/>
    </row>
    <row r="271" spans="17:18" ht="12.75">
      <c r="Q271" s="5"/>
      <c r="R271" s="5"/>
    </row>
    <row r="272" spans="17:18" ht="12.75">
      <c r="Q272" s="5"/>
      <c r="R272" s="5"/>
    </row>
    <row r="273" spans="17:18" ht="12.75">
      <c r="Q273" s="5"/>
      <c r="R273" s="5"/>
    </row>
    <row r="274" spans="17:18" ht="12.75">
      <c r="Q274" s="5"/>
      <c r="R274" s="5"/>
    </row>
    <row r="275" spans="17:18" ht="12.75">
      <c r="Q275" s="5"/>
      <c r="R275" s="5"/>
    </row>
    <row r="276" spans="17:18" ht="12.75">
      <c r="Q276" s="5"/>
      <c r="R276" s="5"/>
    </row>
    <row r="277" spans="17:18" ht="12.75">
      <c r="Q277" s="5"/>
      <c r="R277" s="5"/>
    </row>
    <row r="278" spans="17:18" ht="12.75">
      <c r="Q278" s="5"/>
      <c r="R278" s="5"/>
    </row>
    <row r="279" spans="17:18" ht="12.75">
      <c r="Q279" s="5"/>
      <c r="R279" s="5"/>
    </row>
    <row r="280" spans="17:18" ht="12.75">
      <c r="Q280" s="5"/>
      <c r="R280" s="5"/>
    </row>
    <row r="281" spans="17:18" ht="12.75">
      <c r="Q281" s="5"/>
      <c r="R281" s="5"/>
    </row>
    <row r="282" spans="17:18" ht="12.75">
      <c r="Q282" s="5"/>
      <c r="R282" s="5"/>
    </row>
    <row r="283" spans="17:18" ht="12.75">
      <c r="Q283" s="5"/>
      <c r="R283" s="5"/>
    </row>
    <row r="284" spans="17:18" ht="12.75">
      <c r="Q284" s="5"/>
      <c r="R284" s="5"/>
    </row>
    <row r="285" spans="17:18" ht="12.75">
      <c r="Q285" s="5"/>
      <c r="R285" s="5"/>
    </row>
    <row r="286" spans="17:18" ht="12.75">
      <c r="Q286" s="5"/>
      <c r="R286" s="5"/>
    </row>
    <row r="287" spans="17:18" ht="12.75">
      <c r="Q287" s="5"/>
      <c r="R287" s="5"/>
    </row>
    <row r="288" spans="17:18" ht="12.75">
      <c r="Q288" s="5"/>
      <c r="R288" s="5"/>
    </row>
    <row r="289" spans="17:18" ht="12.75">
      <c r="Q289" s="5"/>
      <c r="R289" s="5"/>
    </row>
    <row r="290" spans="17:18" ht="12.75">
      <c r="Q290" s="5"/>
      <c r="R290" s="5"/>
    </row>
    <row r="291" spans="17:18" ht="12.75">
      <c r="Q291" s="5"/>
      <c r="R291" s="5"/>
    </row>
    <row r="292" spans="17:18" ht="12.75">
      <c r="Q292" s="5"/>
      <c r="R292" s="5"/>
    </row>
    <row r="293" spans="17:18" ht="12.75">
      <c r="Q293" s="5"/>
      <c r="R293" s="5"/>
    </row>
    <row r="294" spans="17:18" ht="12.75">
      <c r="Q294" s="5"/>
      <c r="R294" s="5"/>
    </row>
    <row r="295" spans="17:18" ht="12.75">
      <c r="Q295" s="5"/>
      <c r="R295" s="5"/>
    </row>
    <row r="296" spans="17:18" ht="12.75">
      <c r="Q296" s="5"/>
      <c r="R296" s="5"/>
    </row>
    <row r="297" spans="17:18" ht="12.75">
      <c r="Q297" s="5"/>
      <c r="R297" s="5"/>
    </row>
    <row r="298" spans="17:18" ht="12.75">
      <c r="Q298" s="5"/>
      <c r="R298" s="5"/>
    </row>
    <row r="299" spans="17:18" ht="12.75">
      <c r="Q299" s="5"/>
      <c r="R299" s="5"/>
    </row>
    <row r="300" spans="17:18" ht="12.75">
      <c r="Q300" s="5"/>
      <c r="R300" s="5"/>
    </row>
    <row r="301" spans="17:18" ht="12.75">
      <c r="Q301" s="5"/>
      <c r="R301" s="5"/>
    </row>
    <row r="302" spans="17:18" ht="12.75">
      <c r="Q302" s="5"/>
      <c r="R302" s="5"/>
    </row>
    <row r="303" spans="17:18" ht="12.75">
      <c r="Q303" s="5"/>
      <c r="R303" s="5"/>
    </row>
    <row r="304" spans="17:18" ht="12.75">
      <c r="Q304" s="5"/>
      <c r="R304" s="5"/>
    </row>
    <row r="305" spans="17:18" ht="12.75">
      <c r="Q305" s="5"/>
      <c r="R305" s="5"/>
    </row>
    <row r="306" spans="17:18" ht="12.75">
      <c r="Q306" s="5"/>
      <c r="R306" s="5"/>
    </row>
    <row r="307" spans="17:18" ht="12.75">
      <c r="Q307" s="5"/>
      <c r="R307" s="5"/>
    </row>
    <row r="308" spans="17:18" ht="12.75">
      <c r="Q308" s="5"/>
      <c r="R308" s="5"/>
    </row>
    <row r="309" spans="17:18" ht="12.75">
      <c r="Q309" s="5"/>
      <c r="R309" s="5"/>
    </row>
    <row r="310" spans="17:18" ht="12.75">
      <c r="Q310" s="5"/>
      <c r="R310" s="5"/>
    </row>
    <row r="311" spans="17:18" ht="12.75">
      <c r="Q311" s="5"/>
      <c r="R311" s="5"/>
    </row>
    <row r="312" spans="17:18" ht="12.75">
      <c r="Q312" s="5"/>
      <c r="R312" s="5"/>
    </row>
    <row r="313" spans="17:18" ht="12.75">
      <c r="Q313" s="5"/>
      <c r="R313" s="5"/>
    </row>
    <row r="314" spans="17:18" ht="12.75">
      <c r="Q314" s="5"/>
      <c r="R314" s="5"/>
    </row>
    <row r="315" spans="17:18" ht="12.75">
      <c r="Q315" s="5"/>
      <c r="R315" s="5"/>
    </row>
    <row r="316" spans="17:18" ht="12.75">
      <c r="Q316" s="5"/>
      <c r="R316" s="5"/>
    </row>
    <row r="317" spans="17:18" ht="12.75">
      <c r="Q317" s="5"/>
      <c r="R317" s="5"/>
    </row>
    <row r="318" spans="17:18" ht="12.75">
      <c r="Q318" s="5"/>
      <c r="R318" s="5"/>
    </row>
    <row r="319" spans="17:18" ht="12.75">
      <c r="Q319" s="5"/>
      <c r="R319" s="5"/>
    </row>
    <row r="320" spans="17:18" ht="12.75">
      <c r="Q320" s="5"/>
      <c r="R320" s="5"/>
    </row>
    <row r="321" spans="17:18" ht="12.75">
      <c r="Q321" s="5"/>
      <c r="R321" s="5"/>
    </row>
    <row r="322" spans="17:18" ht="12.75">
      <c r="Q322" s="5"/>
      <c r="R322" s="5"/>
    </row>
    <row r="323" spans="17:18" ht="12.75">
      <c r="Q323" s="5"/>
      <c r="R323" s="5"/>
    </row>
    <row r="324" spans="17:18" ht="12.75">
      <c r="Q324" s="5"/>
      <c r="R324" s="5"/>
    </row>
    <row r="325" spans="17:18" ht="12.75">
      <c r="Q325" s="5"/>
      <c r="R325" s="5"/>
    </row>
    <row r="326" spans="17:18" ht="12.75">
      <c r="Q326" s="5"/>
      <c r="R326" s="5"/>
    </row>
    <row r="327" spans="17:18" ht="12.75">
      <c r="Q327" s="5"/>
      <c r="R327" s="5"/>
    </row>
    <row r="328" spans="17:18" ht="12.75">
      <c r="Q328" s="5"/>
      <c r="R328" s="5"/>
    </row>
    <row r="329" spans="17:18" ht="12.75">
      <c r="Q329" s="5"/>
      <c r="R329" s="5"/>
    </row>
    <row r="330" spans="17:18" ht="12.75">
      <c r="Q330" s="5"/>
      <c r="R330" s="5"/>
    </row>
    <row r="331" spans="17:18" ht="12.75">
      <c r="Q331" s="5"/>
      <c r="R331" s="5"/>
    </row>
    <row r="332" spans="17:18" ht="12.75">
      <c r="Q332" s="5"/>
      <c r="R332" s="5"/>
    </row>
    <row r="333" spans="17:18" ht="12.75">
      <c r="Q333" s="5"/>
      <c r="R333" s="5"/>
    </row>
    <row r="334" spans="17:18" ht="12.75">
      <c r="Q334" s="5"/>
      <c r="R334" s="5"/>
    </row>
    <row r="335" spans="17:18" ht="12.75">
      <c r="Q335" s="5"/>
      <c r="R335" s="5"/>
    </row>
    <row r="336" spans="17:18" ht="12.75">
      <c r="Q336" s="5"/>
      <c r="R336" s="5"/>
    </row>
    <row r="337" spans="17:18" ht="12.75">
      <c r="Q337" s="5"/>
      <c r="R337" s="5"/>
    </row>
    <row r="338" spans="17:18" ht="12.75">
      <c r="Q338" s="5"/>
      <c r="R338" s="5"/>
    </row>
    <row r="339" spans="17:18" ht="12.75">
      <c r="Q339" s="5"/>
      <c r="R339" s="5"/>
    </row>
    <row r="340" spans="17:18" ht="12.75">
      <c r="Q340" s="5"/>
      <c r="R340" s="5"/>
    </row>
    <row r="341" spans="17:18" ht="12.75">
      <c r="Q341" s="5"/>
      <c r="R341" s="5"/>
    </row>
    <row r="342" spans="17:18" ht="12.75">
      <c r="Q342" s="5"/>
      <c r="R342" s="5"/>
    </row>
    <row r="343" spans="17:18" ht="12.75">
      <c r="Q343" s="5"/>
      <c r="R343" s="5"/>
    </row>
    <row r="344" spans="17:18" ht="12.75">
      <c r="Q344" s="5"/>
      <c r="R344" s="5"/>
    </row>
    <row r="345" spans="17:18" ht="12.75">
      <c r="Q345" s="5"/>
      <c r="R345" s="5"/>
    </row>
    <row r="346" spans="17:18" ht="12.75">
      <c r="Q346" s="5"/>
      <c r="R346" s="5"/>
    </row>
    <row r="347" spans="17:18" ht="12.75">
      <c r="Q347" s="5"/>
      <c r="R347" s="5"/>
    </row>
    <row r="348" spans="17:18" ht="12.75">
      <c r="Q348" s="5"/>
      <c r="R348" s="5"/>
    </row>
    <row r="349" spans="17:18" ht="12.75">
      <c r="Q349" s="5"/>
      <c r="R349" s="5"/>
    </row>
    <row r="350" spans="17:18" ht="12.75">
      <c r="Q350" s="5"/>
      <c r="R350" s="5"/>
    </row>
    <row r="351" spans="17:18" ht="12.75">
      <c r="Q351" s="5"/>
      <c r="R351" s="5"/>
    </row>
    <row r="352" spans="17:18" ht="12.75">
      <c r="Q352" s="5"/>
      <c r="R352" s="5"/>
    </row>
    <row r="353" spans="17:18" ht="12.75">
      <c r="Q353" s="5"/>
      <c r="R353" s="5"/>
    </row>
    <row r="354" spans="17:18" ht="12.75">
      <c r="Q354" s="5"/>
      <c r="R354" s="5"/>
    </row>
    <row r="355" spans="17:18" ht="12.75">
      <c r="Q355" s="5"/>
      <c r="R355" s="5"/>
    </row>
    <row r="356" spans="17:18" ht="12.75">
      <c r="Q356" s="5"/>
      <c r="R356" s="5"/>
    </row>
    <row r="357" spans="17:18" ht="12.75">
      <c r="Q357" s="5"/>
      <c r="R357" s="5"/>
    </row>
    <row r="358" spans="17:18" ht="12.75">
      <c r="Q358" s="5"/>
      <c r="R358" s="5"/>
    </row>
    <row r="359" spans="17:18" ht="12.75">
      <c r="Q359" s="5"/>
      <c r="R359" s="5"/>
    </row>
    <row r="360" spans="17:18" ht="12.75">
      <c r="Q360" s="5"/>
      <c r="R360" s="5"/>
    </row>
    <row r="361" spans="17:18" ht="12.75">
      <c r="Q361" s="5"/>
      <c r="R361" s="5"/>
    </row>
    <row r="362" spans="17:18" ht="12.75">
      <c r="Q362" s="5"/>
      <c r="R362" s="5"/>
    </row>
    <row r="363" spans="17:18" ht="12.75">
      <c r="Q363" s="5"/>
      <c r="R363" s="5"/>
    </row>
    <row r="364" spans="17:18" ht="12.75">
      <c r="Q364" s="5"/>
      <c r="R364" s="5"/>
    </row>
    <row r="365" spans="17:18" ht="12.75">
      <c r="Q365" s="5"/>
      <c r="R365" s="5"/>
    </row>
    <row r="366" spans="17:18" ht="12.75">
      <c r="Q366" s="5"/>
      <c r="R366" s="5"/>
    </row>
    <row r="367" spans="17:18" ht="12.75">
      <c r="Q367" s="5"/>
      <c r="R367" s="5"/>
    </row>
    <row r="368" spans="17:18" ht="12.75">
      <c r="Q368" s="5"/>
      <c r="R368" s="5"/>
    </row>
    <row r="369" spans="17:18" ht="12.75">
      <c r="Q369" s="5"/>
      <c r="R369" s="5"/>
    </row>
    <row r="370" spans="17:18" ht="12.75">
      <c r="Q370" s="5"/>
      <c r="R370" s="5"/>
    </row>
    <row r="371" spans="17:18" ht="12.75">
      <c r="Q371" s="5"/>
      <c r="R371" s="5"/>
    </row>
    <row r="372" spans="17:18" ht="12.75">
      <c r="Q372" s="5"/>
      <c r="R372" s="5"/>
    </row>
    <row r="373" spans="17:18" ht="12.75">
      <c r="Q373" s="5"/>
      <c r="R373" s="5"/>
    </row>
    <row r="374" spans="17:18" ht="12.75">
      <c r="Q374" s="5"/>
      <c r="R374" s="5"/>
    </row>
    <row r="375" spans="17:18" ht="12.75">
      <c r="Q375" s="5"/>
      <c r="R375" s="5"/>
    </row>
    <row r="376" spans="17:18" ht="12.75">
      <c r="Q376" s="5"/>
      <c r="R376" s="5"/>
    </row>
    <row r="377" spans="17:18" ht="12.75">
      <c r="Q377" s="5"/>
      <c r="R377" s="5"/>
    </row>
    <row r="378" spans="17:18" ht="12.75">
      <c r="Q378" s="5"/>
      <c r="R378" s="5"/>
    </row>
    <row r="379" spans="17:18" ht="12.75">
      <c r="Q379" s="5"/>
      <c r="R379" s="5"/>
    </row>
    <row r="380" spans="17:18" ht="12.75">
      <c r="Q380" s="5"/>
      <c r="R380" s="5"/>
    </row>
    <row r="381" spans="17:18" ht="12.75">
      <c r="Q381" s="5"/>
      <c r="R381" s="5"/>
    </row>
    <row r="382" spans="17:18" ht="12.75">
      <c r="Q382" s="5"/>
      <c r="R382" s="5"/>
    </row>
    <row r="383" spans="17:18" ht="12.75">
      <c r="Q383" s="5"/>
      <c r="R383" s="5"/>
    </row>
    <row r="384" spans="17:18" ht="12.75">
      <c r="Q384" s="5"/>
      <c r="R384" s="5"/>
    </row>
    <row r="385" spans="17:18" ht="12.75">
      <c r="Q385" s="5"/>
      <c r="R385" s="5"/>
    </row>
    <row r="386" spans="17:18" ht="12.75">
      <c r="Q386" s="5"/>
      <c r="R386" s="5"/>
    </row>
    <row r="387" spans="17:18" ht="12.75">
      <c r="Q387" s="5"/>
      <c r="R387" s="5"/>
    </row>
    <row r="388" spans="17:18" ht="12.75">
      <c r="Q388" s="5"/>
      <c r="R388" s="5"/>
    </row>
    <row r="389" spans="17:18" ht="12.75">
      <c r="Q389" s="5"/>
      <c r="R389" s="5"/>
    </row>
    <row r="390" spans="17:18" ht="12.75">
      <c r="Q390" s="5"/>
      <c r="R390" s="5"/>
    </row>
    <row r="391" spans="17:18" ht="12.75">
      <c r="Q391" s="5"/>
      <c r="R391" s="5"/>
    </row>
    <row r="392" spans="17:18" ht="12.75">
      <c r="Q392" s="5"/>
      <c r="R392" s="5"/>
    </row>
    <row r="393" spans="17:18" ht="12.75">
      <c r="Q393" s="5"/>
      <c r="R393" s="5"/>
    </row>
    <row r="394" spans="17:18" ht="12.75">
      <c r="Q394" s="5"/>
      <c r="R394" s="5"/>
    </row>
    <row r="395" spans="17:18" ht="12.75">
      <c r="Q395" s="5"/>
      <c r="R395" s="5"/>
    </row>
    <row r="396" spans="17:18" ht="12.75">
      <c r="Q396" s="5"/>
      <c r="R396" s="5"/>
    </row>
    <row r="397" spans="17:18" ht="12.75">
      <c r="Q397" s="5"/>
      <c r="R397" s="5"/>
    </row>
    <row r="398" spans="17:18" ht="12.75">
      <c r="Q398" s="5"/>
      <c r="R398" s="5"/>
    </row>
    <row r="399" spans="17:18" ht="12.75">
      <c r="Q399" s="5"/>
      <c r="R399" s="5"/>
    </row>
    <row r="400" spans="17:18" ht="12.75">
      <c r="Q400" s="5"/>
      <c r="R400" s="5"/>
    </row>
    <row r="401" spans="17:18" ht="12.75">
      <c r="Q401" s="5"/>
      <c r="R401" s="5"/>
    </row>
    <row r="402" spans="17:18" ht="12.75">
      <c r="Q402" s="5"/>
      <c r="R402" s="5"/>
    </row>
    <row r="403" spans="17:18" ht="12.75">
      <c r="Q403" s="5"/>
      <c r="R403" s="5"/>
    </row>
    <row r="404" spans="17:18" ht="12.75">
      <c r="Q404" s="5"/>
      <c r="R404" s="5"/>
    </row>
    <row r="405" spans="17:18" ht="12.75">
      <c r="Q405" s="5"/>
      <c r="R405" s="5"/>
    </row>
    <row r="406" spans="17:18" ht="12.75">
      <c r="Q406" s="5"/>
      <c r="R406" s="5"/>
    </row>
    <row r="407" spans="17:18" ht="12.75">
      <c r="Q407" s="5"/>
      <c r="R407" s="5"/>
    </row>
    <row r="408" spans="17:18" ht="12.75">
      <c r="Q408" s="5"/>
      <c r="R408" s="5"/>
    </row>
  </sheetData>
  <sheetProtection/>
  <mergeCells count="22">
    <mergeCell ref="K6:M6"/>
    <mergeCell ref="A7:A9"/>
    <mergeCell ref="A12:C12"/>
    <mergeCell ref="M7:M9"/>
    <mergeCell ref="A3:M3"/>
    <mergeCell ref="B5:M5"/>
    <mergeCell ref="B166:C166"/>
    <mergeCell ref="C7:C9"/>
    <mergeCell ref="G8:G9"/>
    <mergeCell ref="A2:M2"/>
    <mergeCell ref="L7:L9"/>
    <mergeCell ref="E7:E9"/>
    <mergeCell ref="K7:K9"/>
    <mergeCell ref="F7:F9"/>
    <mergeCell ref="B7:B9"/>
    <mergeCell ref="D7:D9"/>
    <mergeCell ref="G167:K167"/>
    <mergeCell ref="G162:K162"/>
    <mergeCell ref="G7:J7"/>
    <mergeCell ref="H8:J8"/>
    <mergeCell ref="G160:L160"/>
    <mergeCell ref="G161:K161"/>
  </mergeCells>
  <printOptions/>
  <pageMargins left="0.5118110236220472" right="0" top="0.31496062992125984" bottom="0.35433070866141736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4" t="s">
        <v>7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TUAN PHUONG</cp:lastModifiedBy>
  <cp:lastPrinted>2020-07-20T01:05:25Z</cp:lastPrinted>
  <dcterms:created xsi:type="dcterms:W3CDTF">2015-03-03T05:11:17Z</dcterms:created>
  <dcterms:modified xsi:type="dcterms:W3CDTF">2020-12-31T08:18:11Z</dcterms:modified>
  <cp:category/>
  <cp:version/>
  <cp:contentType/>
  <cp:contentStatus/>
</cp:coreProperties>
</file>